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n188056\OneDrive - Munich Re\Documents\Temp\"/>
    </mc:Choice>
  </mc:AlternateContent>
  <xr:revisionPtr revIDLastSave="0" documentId="13_ncr:1_{EDD858D2-736F-4591-B35E-44CC67928D78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Tabelle1" sheetId="1" r:id="rId1"/>
    <sheet name="Sheet1" sheetId="2" r:id="rId2"/>
  </sheets>
  <definedNames>
    <definedName name="Age">Sheet1!$D$5</definedName>
    <definedName name="Sex">Sheet1!$D$6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2" l="1"/>
  <c r="E20" i="2" s="1"/>
  <c r="E21" i="2" s="1"/>
  <c r="E22" i="2" s="1"/>
  <c r="E23" i="2" s="1"/>
  <c r="E24" i="2" s="1"/>
  <c r="E14" i="2"/>
  <c r="E15" i="2" s="1"/>
  <c r="E16" i="2" s="1"/>
  <c r="E17" i="2" s="1"/>
  <c r="E18" i="2" s="1"/>
  <c r="E13" i="2"/>
  <c r="D7" i="2"/>
  <c r="E10" i="2" s="1"/>
</calcChain>
</file>

<file path=xl/sharedStrings.xml><?xml version="1.0" encoding="utf-8"?>
<sst xmlns="http://schemas.openxmlformats.org/spreadsheetml/2006/main" count="25" uniqueCount="17">
  <si>
    <t>xact</t>
  </si>
  <si>
    <t>age</t>
  </si>
  <si>
    <t>Male</t>
  </si>
  <si>
    <t>Female</t>
  </si>
  <si>
    <t>Death</t>
  </si>
  <si>
    <t>probability a</t>
  </si>
  <si>
    <t>Number of</t>
  </si>
  <si>
    <t>lives b</t>
  </si>
  <si>
    <t>Life</t>
  </si>
  <si>
    <t>expectancy</t>
  </si>
  <si>
    <t>https://www.ssa.gov/oact/STATS/table4c6.html</t>
  </si>
  <si>
    <t>Age</t>
  </si>
  <si>
    <t>Sex</t>
  </si>
  <si>
    <t>M</t>
  </si>
  <si>
    <t>Life Expectancy</t>
  </si>
  <si>
    <t>F</t>
  </si>
  <si>
    <t>Input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</si>
</sst>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5"/>
      <color rgb="FFE8E6E3"/>
      <name val="Roboto"/>
    </font>
    <font>
      <sz val="15"/>
      <color rgb="FFE8E6E3"/>
      <name val="Roboto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81A1B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rgb="FF8C8273"/>
      </left>
      <right style="medium">
        <color rgb="FF8C8273"/>
      </right>
      <top style="medium">
        <color rgb="FF8C8273"/>
      </top>
      <bottom style="medium">
        <color rgb="FF8C8273"/>
      </bottom>
      <diagonal/>
    </border>
    <border>
      <left style="medium">
        <color rgb="FF8C8273"/>
      </left>
      <right style="medium">
        <color rgb="FF8C8273"/>
      </right>
      <top style="medium">
        <color rgb="FF8C8273"/>
      </top>
      <bottom/>
      <diagonal/>
    </border>
    <border>
      <left style="medium">
        <color rgb="FF8C8273"/>
      </left>
      <right style="medium">
        <color rgb="FF8C8273"/>
      </right>
      <top/>
      <bottom/>
      <diagonal/>
    </border>
    <border>
      <left style="medium">
        <color rgb="FF8C8273"/>
      </left>
      <right style="medium">
        <color rgb="FF8C8273"/>
      </right>
      <top/>
      <bottom style="medium">
        <color rgb="FF8C8273"/>
      </bottom>
      <diagonal/>
    </border>
    <border>
      <left style="medium">
        <color rgb="FF8C8273"/>
      </left>
      <right/>
      <top style="medium">
        <color rgb="FF8C8273"/>
      </top>
      <bottom style="medium">
        <color rgb="FF8C8273"/>
      </bottom>
      <diagonal/>
    </border>
    <border>
      <left/>
      <right/>
      <top style="medium">
        <color rgb="FF8C8273"/>
      </top>
      <bottom style="medium">
        <color rgb="FF8C8273"/>
      </bottom>
      <diagonal/>
    </border>
    <border>
      <left/>
      <right style="medium">
        <color rgb="FF8C8273"/>
      </right>
      <top style="medium">
        <color rgb="FF8C8273"/>
      </top>
      <bottom style="medium">
        <color rgb="FF8C827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8" xfId="0" applyBorder="1"/>
    <xf numFmtId="0" fontId="0" fillId="3" borderId="8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sa.gov/oact/STATS/table4c6.html" TargetMode="External"/><Relationship Id="rId2" Type="http://schemas.openxmlformats.org/officeDocument/2006/relationships/hyperlink" Target="https://www.ssa.gov/oact/STATS/table4c6.html" TargetMode="External"/><Relationship Id="rId1" Type="http://schemas.openxmlformats.org/officeDocument/2006/relationships/hyperlink" Target="https://www.ssa.gov/oact/STATS/table4c6.htm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ssa.gov/oact/STATS/table4c6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3"/>
  <sheetViews>
    <sheetView topLeftCell="A55" zoomScale="85" zoomScaleNormal="85" workbookViewId="0">
      <selection activeCell="L7" sqref="L7"/>
    </sheetView>
  </sheetViews>
  <sheetFormatPr defaultRowHeight="15" x14ac:dyDescent="0.25"/>
  <cols>
    <col min="2" max="7" width="17.140625" customWidth="1"/>
  </cols>
  <sheetData>
    <row r="1" spans="1:10" ht="20.25" thickBot="1" x14ac:dyDescent="0.3">
      <c r="A1" s="1" t="s">
        <v>0</v>
      </c>
      <c r="B1" s="7" t="s">
        <v>2</v>
      </c>
      <c r="C1" s="8"/>
      <c r="D1" s="9"/>
      <c r="E1" s="7" t="s">
        <v>3</v>
      </c>
      <c r="F1" s="8"/>
      <c r="G1" s="9"/>
    </row>
    <row r="2" spans="1:10" ht="39" customHeight="1" x14ac:dyDescent="0.25">
      <c r="A2" s="2" t="s">
        <v>1</v>
      </c>
      <c r="B2" s="1" t="s">
        <v>4</v>
      </c>
      <c r="C2" s="1" t="s">
        <v>6</v>
      </c>
      <c r="D2" s="1" t="s">
        <v>8</v>
      </c>
      <c r="E2" s="1" t="s">
        <v>4</v>
      </c>
      <c r="F2" s="1" t="s">
        <v>6</v>
      </c>
      <c r="G2" s="1" t="s">
        <v>8</v>
      </c>
      <c r="J2" t="s">
        <v>10</v>
      </c>
    </row>
    <row r="3" spans="1:10" ht="20.25" thickBot="1" x14ac:dyDescent="0.3">
      <c r="A3" s="3"/>
      <c r="B3" s="4" t="s">
        <v>5</v>
      </c>
      <c r="C3" s="4" t="s">
        <v>7</v>
      </c>
      <c r="D3" s="3" t="s">
        <v>9</v>
      </c>
      <c r="E3" s="4" t="s">
        <v>5</v>
      </c>
      <c r="F3" s="4" t="s">
        <v>7</v>
      </c>
      <c r="G3" s="3" t="s">
        <v>9</v>
      </c>
    </row>
    <row r="4" spans="1:10" ht="20.25" thickBot="1" x14ac:dyDescent="0.3">
      <c r="A4" s="5">
        <v>0</v>
      </c>
      <c r="B4" s="5">
        <v>6.0809999999999996E-3</v>
      </c>
      <c r="C4" s="6">
        <v>100000</v>
      </c>
      <c r="D4" s="5">
        <v>76.23</v>
      </c>
      <c r="E4" s="5">
        <v>5.0460000000000001E-3</v>
      </c>
      <c r="F4" s="6">
        <v>100000</v>
      </c>
      <c r="G4" s="5">
        <v>81.28</v>
      </c>
    </row>
    <row r="5" spans="1:10" ht="20.25" thickBot="1" x14ac:dyDescent="0.3">
      <c r="A5" s="5">
        <v>1</v>
      </c>
      <c r="B5" s="5">
        <v>4.2499999999999998E-4</v>
      </c>
      <c r="C5" s="6">
        <v>99392</v>
      </c>
      <c r="D5" s="5">
        <v>75.69</v>
      </c>
      <c r="E5" s="5">
        <v>3.4900000000000003E-4</v>
      </c>
      <c r="F5" s="6">
        <v>99495</v>
      </c>
      <c r="G5" s="5">
        <v>80.69</v>
      </c>
    </row>
    <row r="6" spans="1:10" ht="20.25" thickBot="1" x14ac:dyDescent="0.3">
      <c r="A6" s="5">
        <v>2</v>
      </c>
      <c r="B6" s="5">
        <v>2.5999999999999998E-4</v>
      </c>
      <c r="C6" s="6">
        <v>99350</v>
      </c>
      <c r="D6" s="5">
        <v>74.73</v>
      </c>
      <c r="E6" s="5">
        <v>2.12E-4</v>
      </c>
      <c r="F6" s="6">
        <v>99461</v>
      </c>
      <c r="G6" s="5">
        <v>79.72</v>
      </c>
    </row>
    <row r="7" spans="1:10" ht="20.25" thickBot="1" x14ac:dyDescent="0.3">
      <c r="A7" s="5">
        <v>3</v>
      </c>
      <c r="B7" s="5">
        <v>1.94E-4</v>
      </c>
      <c r="C7" s="6">
        <v>99324</v>
      </c>
      <c r="D7" s="5">
        <v>73.75</v>
      </c>
      <c r="E7" s="5">
        <v>1.66E-4</v>
      </c>
      <c r="F7" s="6">
        <v>99440</v>
      </c>
      <c r="G7" s="5">
        <v>78.739999999999995</v>
      </c>
    </row>
    <row r="8" spans="1:10" ht="20.25" thickBot="1" x14ac:dyDescent="0.3">
      <c r="A8" s="5">
        <v>4</v>
      </c>
      <c r="B8" s="5">
        <v>1.54E-4</v>
      </c>
      <c r="C8" s="6">
        <v>99305</v>
      </c>
      <c r="D8" s="5">
        <v>72.760000000000005</v>
      </c>
      <c r="E8" s="5">
        <v>1.37E-4</v>
      </c>
      <c r="F8" s="6">
        <v>99423</v>
      </c>
      <c r="G8" s="5">
        <v>77.75</v>
      </c>
    </row>
    <row r="9" spans="1:10" ht="20.25" thickBot="1" x14ac:dyDescent="0.3">
      <c r="A9" s="5">
        <v>5</v>
      </c>
      <c r="B9" s="5">
        <v>1.4200000000000001E-4</v>
      </c>
      <c r="C9" s="6">
        <v>99289</v>
      </c>
      <c r="D9" s="5">
        <v>71.77</v>
      </c>
      <c r="E9" s="5">
        <v>1.22E-4</v>
      </c>
      <c r="F9" s="6">
        <v>99409</v>
      </c>
      <c r="G9" s="5">
        <v>76.760000000000005</v>
      </c>
    </row>
    <row r="10" spans="1:10" ht="20.25" thickBot="1" x14ac:dyDescent="0.3">
      <c r="A10" s="5">
        <v>6</v>
      </c>
      <c r="B10" s="5">
        <v>1.35E-4</v>
      </c>
      <c r="C10" s="6">
        <v>99275</v>
      </c>
      <c r="D10" s="5">
        <v>70.78</v>
      </c>
      <c r="E10" s="5">
        <v>1.11E-4</v>
      </c>
      <c r="F10" s="6">
        <v>99397</v>
      </c>
      <c r="G10" s="5">
        <v>75.77</v>
      </c>
    </row>
    <row r="11" spans="1:10" ht="20.25" thickBot="1" x14ac:dyDescent="0.3">
      <c r="A11" s="5">
        <v>7</v>
      </c>
      <c r="B11" s="5">
        <v>1.27E-4</v>
      </c>
      <c r="C11" s="6">
        <v>99262</v>
      </c>
      <c r="D11" s="5">
        <v>69.790000000000006</v>
      </c>
      <c r="E11" s="5">
        <v>1.03E-4</v>
      </c>
      <c r="F11" s="6">
        <v>99386</v>
      </c>
      <c r="G11" s="5">
        <v>74.78</v>
      </c>
    </row>
    <row r="12" spans="1:10" ht="20.25" thickBot="1" x14ac:dyDescent="0.3">
      <c r="A12" s="5">
        <v>8</v>
      </c>
      <c r="B12" s="5">
        <v>1.17E-4</v>
      </c>
      <c r="C12" s="6">
        <v>99249</v>
      </c>
      <c r="D12" s="5">
        <v>68.8</v>
      </c>
      <c r="E12" s="5">
        <v>9.7999999999999997E-5</v>
      </c>
      <c r="F12" s="6">
        <v>99376</v>
      </c>
      <c r="G12" s="5">
        <v>73.790000000000006</v>
      </c>
    </row>
    <row r="13" spans="1:10" ht="20.25" thickBot="1" x14ac:dyDescent="0.3">
      <c r="A13" s="5">
        <v>9</v>
      </c>
      <c r="B13" s="5">
        <v>1.0399999999999999E-4</v>
      </c>
      <c r="C13" s="6">
        <v>99238</v>
      </c>
      <c r="D13" s="5">
        <v>67.81</v>
      </c>
      <c r="E13" s="5">
        <v>9.5000000000000005E-5</v>
      </c>
      <c r="F13" s="6">
        <v>99366</v>
      </c>
      <c r="G13" s="5">
        <v>72.790000000000006</v>
      </c>
    </row>
    <row r="14" spans="1:10" ht="20.25" thickBot="1" x14ac:dyDescent="0.3">
      <c r="A14" s="5">
        <v>10</v>
      </c>
      <c r="B14" s="5">
        <v>9.7E-5</v>
      </c>
      <c r="C14" s="6">
        <v>99227</v>
      </c>
      <c r="D14" s="5">
        <v>66.81</v>
      </c>
      <c r="E14" s="5">
        <v>9.6000000000000002E-5</v>
      </c>
      <c r="F14" s="6">
        <v>99357</v>
      </c>
      <c r="G14" s="5">
        <v>71.8</v>
      </c>
    </row>
    <row r="15" spans="1:10" ht="20.25" thickBot="1" x14ac:dyDescent="0.3">
      <c r="A15" s="5">
        <v>11</v>
      </c>
      <c r="B15" s="5">
        <v>1.06E-4</v>
      </c>
      <c r="C15" s="6">
        <v>99218</v>
      </c>
      <c r="D15" s="5">
        <v>65.819999999999993</v>
      </c>
      <c r="E15" s="5">
        <v>1.02E-4</v>
      </c>
      <c r="F15" s="6">
        <v>99347</v>
      </c>
      <c r="G15" s="5">
        <v>70.81</v>
      </c>
    </row>
    <row r="16" spans="1:10" ht="20.25" thickBot="1" x14ac:dyDescent="0.3">
      <c r="A16" s="5">
        <v>12</v>
      </c>
      <c r="B16" s="5">
        <v>1.45E-4</v>
      </c>
      <c r="C16" s="6">
        <v>99207</v>
      </c>
      <c r="D16" s="5">
        <v>64.83</v>
      </c>
      <c r="E16" s="5">
        <v>1.16E-4</v>
      </c>
      <c r="F16" s="6">
        <v>99337</v>
      </c>
      <c r="G16" s="5">
        <v>69.81</v>
      </c>
    </row>
    <row r="17" spans="1:7" ht="20.25" thickBot="1" x14ac:dyDescent="0.3">
      <c r="A17" s="5">
        <v>13</v>
      </c>
      <c r="B17" s="5">
        <v>2.2000000000000001E-4</v>
      </c>
      <c r="C17" s="6">
        <v>99193</v>
      </c>
      <c r="D17" s="5">
        <v>63.84</v>
      </c>
      <c r="E17" s="5">
        <v>1.3899999999999999E-4</v>
      </c>
      <c r="F17" s="6">
        <v>99326</v>
      </c>
      <c r="G17" s="5">
        <v>68.819999999999993</v>
      </c>
    </row>
    <row r="18" spans="1:7" ht="20.25" thickBot="1" x14ac:dyDescent="0.3">
      <c r="A18" s="5">
        <v>14</v>
      </c>
      <c r="B18" s="5">
        <v>3.2400000000000001E-4</v>
      </c>
      <c r="C18" s="6">
        <v>99171</v>
      </c>
      <c r="D18" s="5">
        <v>62.85</v>
      </c>
      <c r="E18" s="5">
        <v>1.7000000000000001E-4</v>
      </c>
      <c r="F18" s="6">
        <v>99312</v>
      </c>
      <c r="G18" s="5">
        <v>67.83</v>
      </c>
    </row>
    <row r="19" spans="1:7" ht="20.25" thickBot="1" x14ac:dyDescent="0.3">
      <c r="A19" s="5">
        <v>15</v>
      </c>
      <c r="B19" s="5">
        <v>4.37E-4</v>
      </c>
      <c r="C19" s="6">
        <v>99139</v>
      </c>
      <c r="D19" s="5">
        <v>61.87</v>
      </c>
      <c r="E19" s="5">
        <v>2.04E-4</v>
      </c>
      <c r="F19" s="6">
        <v>99295</v>
      </c>
      <c r="G19" s="5">
        <v>66.84</v>
      </c>
    </row>
    <row r="20" spans="1:7" ht="20.25" thickBot="1" x14ac:dyDescent="0.3">
      <c r="A20" s="5">
        <v>16</v>
      </c>
      <c r="B20" s="5">
        <v>5.5199999999999997E-4</v>
      </c>
      <c r="C20" s="6">
        <v>99096</v>
      </c>
      <c r="D20" s="5">
        <v>60.9</v>
      </c>
      <c r="E20" s="5">
        <v>2.4000000000000001E-4</v>
      </c>
      <c r="F20" s="6">
        <v>99275</v>
      </c>
      <c r="G20" s="5">
        <v>65.86</v>
      </c>
    </row>
    <row r="21" spans="1:7" ht="20.25" thickBot="1" x14ac:dyDescent="0.3">
      <c r="A21" s="5">
        <v>17</v>
      </c>
      <c r="B21" s="5">
        <v>6.7599999999999995E-4</v>
      </c>
      <c r="C21" s="6">
        <v>99041</v>
      </c>
      <c r="D21" s="5">
        <v>59.93</v>
      </c>
      <c r="E21" s="5">
        <v>2.7799999999999998E-4</v>
      </c>
      <c r="F21" s="6">
        <v>99251</v>
      </c>
      <c r="G21" s="5">
        <v>64.87</v>
      </c>
    </row>
    <row r="22" spans="1:7" ht="20.25" thickBot="1" x14ac:dyDescent="0.3">
      <c r="A22" s="5">
        <v>18</v>
      </c>
      <c r="B22" s="5">
        <v>8.0599999999999997E-4</v>
      </c>
      <c r="C22" s="6">
        <v>98974</v>
      </c>
      <c r="D22" s="5">
        <v>58.97</v>
      </c>
      <c r="E22" s="5">
        <v>3.19E-4</v>
      </c>
      <c r="F22" s="6">
        <v>99223</v>
      </c>
      <c r="G22" s="5">
        <v>63.89</v>
      </c>
    </row>
    <row r="23" spans="1:7" ht="20.25" thickBot="1" x14ac:dyDescent="0.3">
      <c r="A23" s="5">
        <v>19</v>
      </c>
      <c r="B23" s="5">
        <v>9.3899999999999995E-4</v>
      </c>
      <c r="C23" s="6">
        <v>98894</v>
      </c>
      <c r="D23" s="5">
        <v>58.02</v>
      </c>
      <c r="E23" s="5">
        <v>3.6000000000000002E-4</v>
      </c>
      <c r="F23" s="6">
        <v>99192</v>
      </c>
      <c r="G23" s="5">
        <v>62.91</v>
      </c>
    </row>
    <row r="24" spans="1:7" ht="20.25" thickBot="1" x14ac:dyDescent="0.3">
      <c r="A24" s="5">
        <v>20</v>
      </c>
      <c r="B24" s="5">
        <v>1.0790000000000001E-3</v>
      </c>
      <c r="C24" s="6">
        <v>98801</v>
      </c>
      <c r="D24" s="5">
        <v>57.07</v>
      </c>
      <c r="E24" s="5">
        <v>4.0499999999999998E-4</v>
      </c>
      <c r="F24" s="6">
        <v>99156</v>
      </c>
      <c r="G24" s="5">
        <v>61.93</v>
      </c>
    </row>
    <row r="25" spans="1:7" ht="20.25" thickBot="1" x14ac:dyDescent="0.3">
      <c r="A25" s="5">
        <v>21</v>
      </c>
      <c r="B25" s="5">
        <v>1.2149999999999999E-3</v>
      </c>
      <c r="C25" s="6">
        <v>98695</v>
      </c>
      <c r="D25" s="5">
        <v>56.13</v>
      </c>
      <c r="E25" s="5">
        <v>4.5100000000000001E-4</v>
      </c>
      <c r="F25" s="6">
        <v>99116</v>
      </c>
      <c r="G25" s="5">
        <v>60.96</v>
      </c>
    </row>
    <row r="26" spans="1:7" ht="20.25" thickBot="1" x14ac:dyDescent="0.3">
      <c r="A26" s="5">
        <v>22</v>
      </c>
      <c r="B26" s="5">
        <v>1.3270000000000001E-3</v>
      </c>
      <c r="C26" s="6">
        <v>98575</v>
      </c>
      <c r="D26" s="5">
        <v>55.2</v>
      </c>
      <c r="E26" s="5">
        <v>4.9100000000000001E-4</v>
      </c>
      <c r="F26" s="6">
        <v>99071</v>
      </c>
      <c r="G26" s="5">
        <v>59.99</v>
      </c>
    </row>
    <row r="27" spans="1:7" ht="20.25" thickBot="1" x14ac:dyDescent="0.3">
      <c r="A27" s="5">
        <v>23</v>
      </c>
      <c r="B27" s="5">
        <v>1.4059999999999999E-3</v>
      </c>
      <c r="C27" s="6">
        <v>98444</v>
      </c>
      <c r="D27" s="5">
        <v>54.27</v>
      </c>
      <c r="E27" s="5">
        <v>5.2300000000000003E-4</v>
      </c>
      <c r="F27" s="6">
        <v>99022</v>
      </c>
      <c r="G27" s="5">
        <v>59.02</v>
      </c>
    </row>
    <row r="28" spans="1:7" ht="20.25" thickBot="1" x14ac:dyDescent="0.3">
      <c r="A28" s="5">
        <v>24</v>
      </c>
      <c r="B28" s="5">
        <v>1.4610000000000001E-3</v>
      </c>
      <c r="C28" s="6">
        <v>98306</v>
      </c>
      <c r="D28" s="5">
        <v>53.35</v>
      </c>
      <c r="E28" s="5">
        <v>5.5000000000000003E-4</v>
      </c>
      <c r="F28" s="6">
        <v>98971</v>
      </c>
      <c r="G28" s="5">
        <v>58.05</v>
      </c>
    </row>
    <row r="29" spans="1:7" ht="20.25" thickBot="1" x14ac:dyDescent="0.3">
      <c r="A29" s="5">
        <v>25</v>
      </c>
      <c r="B29" s="5">
        <v>1.508E-3</v>
      </c>
      <c r="C29" s="6">
        <v>98162</v>
      </c>
      <c r="D29" s="5">
        <v>52.43</v>
      </c>
      <c r="E29" s="5">
        <v>5.7499999999999999E-4</v>
      </c>
      <c r="F29" s="6">
        <v>98916</v>
      </c>
      <c r="G29" s="5">
        <v>57.08</v>
      </c>
    </row>
    <row r="30" spans="1:7" ht="20.25" thickBot="1" x14ac:dyDescent="0.3">
      <c r="A30" s="5">
        <v>26</v>
      </c>
      <c r="B30" s="5">
        <v>1.5590000000000001E-3</v>
      </c>
      <c r="C30" s="6">
        <v>98014</v>
      </c>
      <c r="D30" s="5">
        <v>51.51</v>
      </c>
      <c r="E30" s="5">
        <v>6.0499999999999996E-4</v>
      </c>
      <c r="F30" s="6">
        <v>98859</v>
      </c>
      <c r="G30" s="5">
        <v>56.11</v>
      </c>
    </row>
    <row r="31" spans="1:7" ht="20.25" thickBot="1" x14ac:dyDescent="0.3">
      <c r="A31" s="5">
        <v>27</v>
      </c>
      <c r="B31" s="5">
        <v>1.6119999999999999E-3</v>
      </c>
      <c r="C31" s="6">
        <v>97861</v>
      </c>
      <c r="D31" s="5">
        <v>50.58</v>
      </c>
      <c r="E31" s="5">
        <v>6.4199999999999999E-4</v>
      </c>
      <c r="F31" s="6">
        <v>98800</v>
      </c>
      <c r="G31" s="5">
        <v>55.14</v>
      </c>
    </row>
    <row r="32" spans="1:7" ht="20.25" thickBot="1" x14ac:dyDescent="0.3">
      <c r="A32" s="5">
        <v>28</v>
      </c>
      <c r="B32" s="5">
        <v>1.671E-3</v>
      </c>
      <c r="C32" s="6">
        <v>97703</v>
      </c>
      <c r="D32" s="5">
        <v>49.67</v>
      </c>
      <c r="E32" s="5">
        <v>6.9099999999999999E-4</v>
      </c>
      <c r="F32" s="6">
        <v>98736</v>
      </c>
      <c r="G32" s="5">
        <v>54.18</v>
      </c>
    </row>
    <row r="33" spans="1:7" ht="20.25" thickBot="1" x14ac:dyDescent="0.3">
      <c r="A33" s="5">
        <v>29</v>
      </c>
      <c r="B33" s="5">
        <v>1.7340000000000001E-3</v>
      </c>
      <c r="C33" s="6">
        <v>97540</v>
      </c>
      <c r="D33" s="5">
        <v>48.75</v>
      </c>
      <c r="E33" s="5">
        <v>7.4899999999999999E-4</v>
      </c>
      <c r="F33" s="6">
        <v>98668</v>
      </c>
      <c r="G33" s="5">
        <v>53.22</v>
      </c>
    </row>
    <row r="34" spans="1:7" ht="20.25" thickBot="1" x14ac:dyDescent="0.3">
      <c r="A34" s="5">
        <v>30</v>
      </c>
      <c r="B34" s="5">
        <v>1.7979999999999999E-3</v>
      </c>
      <c r="C34" s="6">
        <v>97371</v>
      </c>
      <c r="D34" s="5">
        <v>47.83</v>
      </c>
      <c r="E34" s="5">
        <v>8.1099999999999998E-4</v>
      </c>
      <c r="F34" s="6">
        <v>98594</v>
      </c>
      <c r="G34" s="5">
        <v>52.26</v>
      </c>
    </row>
    <row r="35" spans="1:7" ht="20.25" thickBot="1" x14ac:dyDescent="0.3">
      <c r="A35" s="5">
        <v>31</v>
      </c>
      <c r="B35" s="5">
        <v>1.8600000000000001E-3</v>
      </c>
      <c r="C35" s="6">
        <v>97196</v>
      </c>
      <c r="D35" s="5">
        <v>46.92</v>
      </c>
      <c r="E35" s="5">
        <v>8.7200000000000005E-4</v>
      </c>
      <c r="F35" s="6">
        <v>98514</v>
      </c>
      <c r="G35" s="5">
        <v>51.3</v>
      </c>
    </row>
    <row r="36" spans="1:7" ht="20.25" thickBot="1" x14ac:dyDescent="0.3">
      <c r="A36" s="5">
        <v>32</v>
      </c>
      <c r="B36" s="5">
        <v>1.926E-3</v>
      </c>
      <c r="C36" s="6">
        <v>97015</v>
      </c>
      <c r="D36" s="5">
        <v>46</v>
      </c>
      <c r="E36" s="5">
        <v>9.3300000000000002E-4</v>
      </c>
      <c r="F36" s="6">
        <v>98428</v>
      </c>
      <c r="G36" s="5">
        <v>50.34</v>
      </c>
    </row>
    <row r="37" spans="1:7" ht="20.25" thickBot="1" x14ac:dyDescent="0.3">
      <c r="A37" s="5">
        <v>33</v>
      </c>
      <c r="B37" s="5">
        <v>1.9940000000000001E-3</v>
      </c>
      <c r="C37" s="6">
        <v>96828</v>
      </c>
      <c r="D37" s="5">
        <v>45.09</v>
      </c>
      <c r="E37" s="5">
        <v>9.8999999999999999E-4</v>
      </c>
      <c r="F37" s="6">
        <v>98336</v>
      </c>
      <c r="G37" s="5">
        <v>49.39</v>
      </c>
    </row>
    <row r="38" spans="1:7" ht="20.25" thickBot="1" x14ac:dyDescent="0.3">
      <c r="A38" s="5">
        <v>34</v>
      </c>
      <c r="B38" s="5">
        <v>2.0669999999999998E-3</v>
      </c>
      <c r="C38" s="6">
        <v>96635</v>
      </c>
      <c r="D38" s="5">
        <v>44.18</v>
      </c>
      <c r="E38" s="5">
        <v>1.0460000000000001E-3</v>
      </c>
      <c r="F38" s="6">
        <v>98239</v>
      </c>
      <c r="G38" s="5">
        <v>48.44</v>
      </c>
    </row>
    <row r="39" spans="1:7" ht="20.25" thickBot="1" x14ac:dyDescent="0.3">
      <c r="A39" s="5">
        <v>35</v>
      </c>
      <c r="B39" s="5">
        <v>2.147E-3</v>
      </c>
      <c r="C39" s="6">
        <v>96435</v>
      </c>
      <c r="D39" s="5">
        <v>43.27</v>
      </c>
      <c r="E39" s="5">
        <v>1.1069999999999999E-3</v>
      </c>
      <c r="F39" s="6">
        <v>98136</v>
      </c>
      <c r="G39" s="5">
        <v>47.49</v>
      </c>
    </row>
    <row r="40" spans="1:7" ht="20.25" thickBot="1" x14ac:dyDescent="0.3">
      <c r="A40" s="5">
        <v>36</v>
      </c>
      <c r="B40" s="5">
        <v>2.2330000000000002E-3</v>
      </c>
      <c r="C40" s="6">
        <v>96228</v>
      </c>
      <c r="D40" s="5">
        <v>42.36</v>
      </c>
      <c r="E40" s="5">
        <v>1.1720000000000001E-3</v>
      </c>
      <c r="F40" s="6">
        <v>98028</v>
      </c>
      <c r="G40" s="5">
        <v>46.54</v>
      </c>
    </row>
    <row r="41" spans="1:7" ht="20.25" thickBot="1" x14ac:dyDescent="0.3">
      <c r="A41" s="5">
        <v>37</v>
      </c>
      <c r="B41" s="5">
        <v>2.3180000000000002E-3</v>
      </c>
      <c r="C41" s="6">
        <v>96013</v>
      </c>
      <c r="D41" s="5">
        <v>41.46</v>
      </c>
      <c r="E41" s="5">
        <v>1.2359999999999999E-3</v>
      </c>
      <c r="F41" s="6">
        <v>97913</v>
      </c>
      <c r="G41" s="5">
        <v>45.59</v>
      </c>
    </row>
    <row r="42" spans="1:7" ht="20.25" thickBot="1" x14ac:dyDescent="0.3">
      <c r="A42" s="5">
        <v>38</v>
      </c>
      <c r="B42" s="5">
        <v>2.3990000000000001E-3</v>
      </c>
      <c r="C42" s="6">
        <v>95791</v>
      </c>
      <c r="D42" s="5">
        <v>40.549999999999997</v>
      </c>
      <c r="E42" s="5">
        <v>1.2960000000000001E-3</v>
      </c>
      <c r="F42" s="6">
        <v>97792</v>
      </c>
      <c r="G42" s="5">
        <v>44.65</v>
      </c>
    </row>
    <row r="43" spans="1:7" ht="20.25" thickBot="1" x14ac:dyDescent="0.3">
      <c r="A43" s="5">
        <v>39</v>
      </c>
      <c r="B43" s="5">
        <v>2.483E-3</v>
      </c>
      <c r="C43" s="6">
        <v>95561</v>
      </c>
      <c r="D43" s="5">
        <v>39.65</v>
      </c>
      <c r="E43" s="5">
        <v>1.356E-3</v>
      </c>
      <c r="F43" s="6">
        <v>97665</v>
      </c>
      <c r="G43" s="5">
        <v>43.71</v>
      </c>
    </row>
    <row r="44" spans="1:7" ht="20.25" thickBot="1" x14ac:dyDescent="0.3">
      <c r="A44" s="5">
        <v>40</v>
      </c>
      <c r="B44" s="5">
        <v>2.581E-3</v>
      </c>
      <c r="C44" s="6">
        <v>95324</v>
      </c>
      <c r="D44" s="5">
        <v>38.75</v>
      </c>
      <c r="E44" s="5">
        <v>1.423E-3</v>
      </c>
      <c r="F44" s="6">
        <v>97532</v>
      </c>
      <c r="G44" s="5">
        <v>42.76</v>
      </c>
    </row>
    <row r="45" spans="1:7" ht="20.25" thickBot="1" x14ac:dyDescent="0.3">
      <c r="A45" s="5">
        <v>41</v>
      </c>
      <c r="B45" s="5">
        <v>2.6970000000000002E-3</v>
      </c>
      <c r="C45" s="6">
        <v>95078</v>
      </c>
      <c r="D45" s="5">
        <v>37.840000000000003</v>
      </c>
      <c r="E45" s="5">
        <v>1.5020000000000001E-3</v>
      </c>
      <c r="F45" s="6">
        <v>97394</v>
      </c>
      <c r="G45" s="5">
        <v>41.83</v>
      </c>
    </row>
    <row r="46" spans="1:7" ht="20.25" thickBot="1" x14ac:dyDescent="0.3">
      <c r="A46" s="5">
        <v>42</v>
      </c>
      <c r="B46" s="5">
        <v>2.8279999999999998E-3</v>
      </c>
      <c r="C46" s="6">
        <v>94821</v>
      </c>
      <c r="D46" s="5">
        <v>36.950000000000003</v>
      </c>
      <c r="E46" s="5">
        <v>1.596E-3</v>
      </c>
      <c r="F46" s="6">
        <v>97247</v>
      </c>
      <c r="G46" s="5">
        <v>40.89</v>
      </c>
    </row>
    <row r="47" spans="1:7" ht="20.25" thickBot="1" x14ac:dyDescent="0.3">
      <c r="A47" s="5">
        <v>43</v>
      </c>
      <c r="B47" s="5">
        <v>2.9759999999999999E-3</v>
      </c>
      <c r="C47" s="6">
        <v>94553</v>
      </c>
      <c r="D47" s="5">
        <v>36.049999999999997</v>
      </c>
      <c r="E47" s="5">
        <v>1.709E-3</v>
      </c>
      <c r="F47" s="6">
        <v>97092</v>
      </c>
      <c r="G47" s="5">
        <v>39.950000000000003</v>
      </c>
    </row>
    <row r="48" spans="1:7" ht="20.25" thickBot="1" x14ac:dyDescent="0.3">
      <c r="A48" s="5">
        <v>44</v>
      </c>
      <c r="B48" s="5">
        <v>3.1449999999999998E-3</v>
      </c>
      <c r="C48" s="6">
        <v>94272</v>
      </c>
      <c r="D48" s="5">
        <v>35.159999999999997</v>
      </c>
      <c r="E48" s="5">
        <v>1.8400000000000001E-3</v>
      </c>
      <c r="F48" s="6">
        <v>96926</v>
      </c>
      <c r="G48" s="5">
        <v>39.020000000000003</v>
      </c>
    </row>
    <row r="49" spans="1:7" ht="20.25" thickBot="1" x14ac:dyDescent="0.3">
      <c r="A49" s="5">
        <v>45</v>
      </c>
      <c r="B49" s="5">
        <v>3.339E-3</v>
      </c>
      <c r="C49" s="6">
        <v>93975</v>
      </c>
      <c r="D49" s="5">
        <v>34.26</v>
      </c>
      <c r="E49" s="5">
        <v>1.9880000000000002E-3</v>
      </c>
      <c r="F49" s="6">
        <v>96748</v>
      </c>
      <c r="G49" s="5">
        <v>38.090000000000003</v>
      </c>
    </row>
    <row r="50" spans="1:7" ht="20.25" thickBot="1" x14ac:dyDescent="0.3">
      <c r="A50" s="5">
        <v>46</v>
      </c>
      <c r="B50" s="5">
        <v>3.5660000000000002E-3</v>
      </c>
      <c r="C50" s="6">
        <v>93661</v>
      </c>
      <c r="D50" s="5">
        <v>33.380000000000003</v>
      </c>
      <c r="E50" s="5">
        <v>2.1519999999999998E-3</v>
      </c>
      <c r="F50" s="6">
        <v>96556</v>
      </c>
      <c r="G50" s="5">
        <v>37.17</v>
      </c>
    </row>
    <row r="51" spans="1:7" ht="20.25" thickBot="1" x14ac:dyDescent="0.3">
      <c r="A51" s="5">
        <v>47</v>
      </c>
      <c r="B51" s="5">
        <v>3.8310000000000002E-3</v>
      </c>
      <c r="C51" s="6">
        <v>93327</v>
      </c>
      <c r="D51" s="5">
        <v>32.5</v>
      </c>
      <c r="E51" s="5">
        <v>2.3319999999999999E-3</v>
      </c>
      <c r="F51" s="6">
        <v>96348</v>
      </c>
      <c r="G51" s="5">
        <v>36.24</v>
      </c>
    </row>
    <row r="52" spans="1:7" ht="20.25" thickBot="1" x14ac:dyDescent="0.3">
      <c r="A52" s="5">
        <v>48</v>
      </c>
      <c r="B52" s="5">
        <v>4.1419999999999998E-3</v>
      </c>
      <c r="C52" s="6">
        <v>92970</v>
      </c>
      <c r="D52" s="5">
        <v>31.62</v>
      </c>
      <c r="E52" s="5">
        <v>2.5279999999999999E-3</v>
      </c>
      <c r="F52" s="6">
        <v>96123</v>
      </c>
      <c r="G52" s="5">
        <v>35.33</v>
      </c>
    </row>
    <row r="53" spans="1:7" ht="20.25" thickBot="1" x14ac:dyDescent="0.3">
      <c r="A53" s="5">
        <v>49</v>
      </c>
      <c r="B53" s="5">
        <v>4.4980000000000003E-3</v>
      </c>
      <c r="C53" s="6">
        <v>92585</v>
      </c>
      <c r="D53" s="5">
        <v>30.75</v>
      </c>
      <c r="E53" s="5">
        <v>2.7439999999999999E-3</v>
      </c>
      <c r="F53" s="6">
        <v>95880</v>
      </c>
      <c r="G53" s="5">
        <v>34.42</v>
      </c>
    </row>
    <row r="54" spans="1:7" ht="20.25" thickBot="1" x14ac:dyDescent="0.3">
      <c r="A54" s="5">
        <v>50</v>
      </c>
      <c r="B54" s="5">
        <v>4.888E-3</v>
      </c>
      <c r="C54" s="6">
        <v>92168</v>
      </c>
      <c r="D54" s="5">
        <v>29.88</v>
      </c>
      <c r="E54" s="5">
        <v>2.98E-3</v>
      </c>
      <c r="F54" s="6">
        <v>95617</v>
      </c>
      <c r="G54" s="5">
        <v>33.51</v>
      </c>
    </row>
    <row r="55" spans="1:7" ht="20.25" thickBot="1" x14ac:dyDescent="0.3">
      <c r="A55" s="5">
        <v>51</v>
      </c>
      <c r="B55" s="5">
        <v>5.3189999999999999E-3</v>
      </c>
      <c r="C55" s="6">
        <v>91718</v>
      </c>
      <c r="D55" s="5">
        <v>29.03</v>
      </c>
      <c r="E55" s="5">
        <v>3.2399999999999998E-3</v>
      </c>
      <c r="F55" s="6">
        <v>95332</v>
      </c>
      <c r="G55" s="5">
        <v>32.61</v>
      </c>
    </row>
    <row r="56" spans="1:7" ht="20.25" thickBot="1" x14ac:dyDescent="0.3">
      <c r="A56" s="5">
        <v>52</v>
      </c>
      <c r="B56" s="5">
        <v>5.8079999999999998E-3</v>
      </c>
      <c r="C56" s="6">
        <v>91230</v>
      </c>
      <c r="D56" s="5">
        <v>28.18</v>
      </c>
      <c r="E56" s="5">
        <v>3.529E-3</v>
      </c>
      <c r="F56" s="6">
        <v>95023</v>
      </c>
      <c r="G56" s="5">
        <v>31.71</v>
      </c>
    </row>
    <row r="57" spans="1:7" ht="20.25" thickBot="1" x14ac:dyDescent="0.3">
      <c r="A57" s="5">
        <v>53</v>
      </c>
      <c r="B57" s="5">
        <v>6.3600000000000002E-3</v>
      </c>
      <c r="C57" s="6">
        <v>90700</v>
      </c>
      <c r="D57" s="5">
        <v>27.34</v>
      </c>
      <c r="E57" s="5">
        <v>3.852E-3</v>
      </c>
      <c r="F57" s="6">
        <v>94688</v>
      </c>
      <c r="G57" s="5">
        <v>30.82</v>
      </c>
    </row>
    <row r="58" spans="1:7" ht="20.25" thickBot="1" x14ac:dyDescent="0.3">
      <c r="A58" s="5">
        <v>54</v>
      </c>
      <c r="B58" s="5">
        <v>6.9699999999999996E-3</v>
      </c>
      <c r="C58" s="6">
        <v>90123</v>
      </c>
      <c r="D58" s="5">
        <v>26.51</v>
      </c>
      <c r="E58" s="5">
        <v>4.2069999999999998E-3</v>
      </c>
      <c r="F58" s="6">
        <v>94323</v>
      </c>
      <c r="G58" s="5">
        <v>29.94</v>
      </c>
    </row>
    <row r="59" spans="1:7" ht="20.25" thickBot="1" x14ac:dyDescent="0.3">
      <c r="A59" s="5">
        <v>55</v>
      </c>
      <c r="B59" s="5">
        <v>7.6270000000000001E-3</v>
      </c>
      <c r="C59" s="6">
        <v>89495</v>
      </c>
      <c r="D59" s="5">
        <v>25.7</v>
      </c>
      <c r="E59" s="5">
        <v>4.5900000000000003E-3</v>
      </c>
      <c r="F59" s="6">
        <v>93926</v>
      </c>
      <c r="G59" s="5">
        <v>29.06</v>
      </c>
    </row>
    <row r="60" spans="1:7" ht="20.25" thickBot="1" x14ac:dyDescent="0.3">
      <c r="A60" s="5">
        <v>56</v>
      </c>
      <c r="B60" s="5">
        <v>8.3199999999999993E-3</v>
      </c>
      <c r="C60" s="6">
        <v>88812</v>
      </c>
      <c r="D60" s="5">
        <v>24.89</v>
      </c>
      <c r="E60" s="5">
        <v>4.9959999999999996E-3</v>
      </c>
      <c r="F60" s="6">
        <v>93495</v>
      </c>
      <c r="G60" s="5">
        <v>28.2</v>
      </c>
    </row>
    <row r="61" spans="1:7" ht="20.25" thickBot="1" x14ac:dyDescent="0.3">
      <c r="A61" s="5">
        <v>57</v>
      </c>
      <c r="B61" s="5">
        <v>9.0469999999999995E-3</v>
      </c>
      <c r="C61" s="6">
        <v>88074</v>
      </c>
      <c r="D61" s="5">
        <v>24.1</v>
      </c>
      <c r="E61" s="5">
        <v>5.4250000000000001E-3</v>
      </c>
      <c r="F61" s="6">
        <v>93028</v>
      </c>
      <c r="G61" s="5">
        <v>27.34</v>
      </c>
    </row>
    <row r="62" spans="1:7" ht="20.25" thickBot="1" x14ac:dyDescent="0.3">
      <c r="A62" s="5">
        <v>58</v>
      </c>
      <c r="B62" s="5">
        <v>9.8029999999999992E-3</v>
      </c>
      <c r="C62" s="6">
        <v>87277</v>
      </c>
      <c r="D62" s="5">
        <v>23.31</v>
      </c>
      <c r="E62" s="5">
        <v>5.8739999999999999E-3</v>
      </c>
      <c r="F62" s="6">
        <v>92523</v>
      </c>
      <c r="G62" s="5">
        <v>26.48</v>
      </c>
    </row>
    <row r="63" spans="1:7" ht="20.25" thickBot="1" x14ac:dyDescent="0.3">
      <c r="A63" s="5">
        <v>59</v>
      </c>
      <c r="B63" s="5">
        <v>1.0591E-2</v>
      </c>
      <c r="C63" s="6">
        <v>86421</v>
      </c>
      <c r="D63" s="5">
        <v>22.54</v>
      </c>
      <c r="E63" s="5">
        <v>6.3460000000000001E-3</v>
      </c>
      <c r="F63" s="6">
        <v>91980</v>
      </c>
      <c r="G63" s="5">
        <v>25.64</v>
      </c>
    </row>
    <row r="64" spans="1:7" ht="20.25" thickBot="1" x14ac:dyDescent="0.3">
      <c r="A64" s="5">
        <v>60</v>
      </c>
      <c r="B64" s="5">
        <v>1.1447000000000001E-2</v>
      </c>
      <c r="C64" s="6">
        <v>85506</v>
      </c>
      <c r="D64" s="5">
        <v>21.77</v>
      </c>
      <c r="E64" s="5">
        <v>6.8799999999999998E-3</v>
      </c>
      <c r="F64" s="6">
        <v>91396</v>
      </c>
      <c r="G64" s="5">
        <v>24.8</v>
      </c>
    </row>
    <row r="65" spans="1:7" ht="20.25" thickBot="1" x14ac:dyDescent="0.3">
      <c r="A65" s="5">
        <v>61</v>
      </c>
      <c r="B65" s="5">
        <v>1.2352E-2</v>
      </c>
      <c r="C65" s="6">
        <v>84527</v>
      </c>
      <c r="D65" s="5">
        <v>21.02</v>
      </c>
      <c r="E65" s="5">
        <v>7.4539999999999997E-3</v>
      </c>
      <c r="F65" s="6">
        <v>90767</v>
      </c>
      <c r="G65" s="5">
        <v>23.96</v>
      </c>
    </row>
    <row r="66" spans="1:7" ht="20.25" thickBot="1" x14ac:dyDescent="0.3">
      <c r="A66" s="5">
        <v>62</v>
      </c>
      <c r="B66" s="5">
        <v>1.3247999999999999E-2</v>
      </c>
      <c r="C66" s="6">
        <v>83483</v>
      </c>
      <c r="D66" s="5">
        <v>20.28</v>
      </c>
      <c r="E66" s="5">
        <v>8.0059999999999992E-3</v>
      </c>
      <c r="F66" s="6">
        <v>90091</v>
      </c>
      <c r="G66" s="5">
        <v>23.14</v>
      </c>
    </row>
    <row r="67" spans="1:7" ht="20.25" thickBot="1" x14ac:dyDescent="0.3">
      <c r="A67" s="5">
        <v>63</v>
      </c>
      <c r="B67" s="5">
        <v>1.4116999999999999E-2</v>
      </c>
      <c r="C67" s="6">
        <v>82377</v>
      </c>
      <c r="D67" s="5">
        <v>19.54</v>
      </c>
      <c r="E67" s="5">
        <v>8.515E-3</v>
      </c>
      <c r="F67" s="6">
        <v>89370</v>
      </c>
      <c r="G67" s="5">
        <v>22.32</v>
      </c>
    </row>
    <row r="68" spans="1:7" ht="20.25" thickBot="1" x14ac:dyDescent="0.3">
      <c r="A68" s="5">
        <v>64</v>
      </c>
      <c r="B68" s="5">
        <v>1.4995E-2</v>
      </c>
      <c r="C68" s="6">
        <v>81214</v>
      </c>
      <c r="D68" s="5">
        <v>18.809999999999999</v>
      </c>
      <c r="E68" s="5">
        <v>9.025E-3</v>
      </c>
      <c r="F68" s="6">
        <v>88609</v>
      </c>
      <c r="G68" s="5">
        <v>21.51</v>
      </c>
    </row>
    <row r="69" spans="1:7" ht="20.25" thickBot="1" x14ac:dyDescent="0.3">
      <c r="A69" s="5">
        <v>65</v>
      </c>
      <c r="B69" s="5">
        <v>1.5987000000000001E-2</v>
      </c>
      <c r="C69" s="6">
        <v>79996</v>
      </c>
      <c r="D69" s="5">
        <v>18.09</v>
      </c>
      <c r="E69" s="5">
        <v>9.6100000000000005E-3</v>
      </c>
      <c r="F69" s="6">
        <v>87809</v>
      </c>
      <c r="G69" s="5">
        <v>20.7</v>
      </c>
    </row>
    <row r="70" spans="1:7" ht="20.25" thickBot="1" x14ac:dyDescent="0.3">
      <c r="A70" s="5">
        <v>66</v>
      </c>
      <c r="B70" s="5">
        <v>1.7107000000000001E-2</v>
      </c>
      <c r="C70" s="6">
        <v>78717</v>
      </c>
      <c r="D70" s="5">
        <v>17.38</v>
      </c>
      <c r="E70" s="5">
        <v>1.0319999999999999E-2</v>
      </c>
      <c r="F70" s="6">
        <v>86965</v>
      </c>
      <c r="G70" s="5">
        <v>19.899999999999999</v>
      </c>
    </row>
    <row r="71" spans="1:7" ht="20.25" thickBot="1" x14ac:dyDescent="0.3">
      <c r="A71" s="5">
        <v>67</v>
      </c>
      <c r="B71" s="5">
        <v>1.8280000000000001E-2</v>
      </c>
      <c r="C71" s="6">
        <v>77371</v>
      </c>
      <c r="D71" s="5">
        <v>16.670000000000002</v>
      </c>
      <c r="E71" s="5">
        <v>1.1158E-2</v>
      </c>
      <c r="F71" s="6">
        <v>86067</v>
      </c>
      <c r="G71" s="5">
        <v>19.100000000000001</v>
      </c>
    </row>
    <row r="72" spans="1:7" ht="20.25" thickBot="1" x14ac:dyDescent="0.3">
      <c r="A72" s="5">
        <v>68</v>
      </c>
      <c r="B72" s="5">
        <v>1.95E-2</v>
      </c>
      <c r="C72" s="6">
        <v>75956</v>
      </c>
      <c r="D72" s="5">
        <v>15.97</v>
      </c>
      <c r="E72" s="5">
        <v>1.2148000000000001E-2</v>
      </c>
      <c r="F72" s="6">
        <v>85107</v>
      </c>
      <c r="G72" s="5">
        <v>18.309999999999999</v>
      </c>
    </row>
    <row r="73" spans="1:7" ht="20.25" thickBot="1" x14ac:dyDescent="0.3">
      <c r="A73" s="5">
        <v>69</v>
      </c>
      <c r="B73" s="5">
        <v>2.0829E-2</v>
      </c>
      <c r="C73" s="6">
        <v>74475</v>
      </c>
      <c r="D73" s="5">
        <v>15.28</v>
      </c>
      <c r="E73" s="5">
        <v>1.3301E-2</v>
      </c>
      <c r="F73" s="6">
        <v>84073</v>
      </c>
      <c r="G73" s="5">
        <v>17.53</v>
      </c>
    </row>
    <row r="74" spans="1:7" ht="20.25" thickBot="1" x14ac:dyDescent="0.3">
      <c r="A74" s="5">
        <v>70</v>
      </c>
      <c r="B74" s="5">
        <v>2.2363999999999998E-2</v>
      </c>
      <c r="C74" s="6">
        <v>72924</v>
      </c>
      <c r="D74" s="5">
        <v>14.6</v>
      </c>
      <c r="E74" s="5">
        <v>1.4662E-2</v>
      </c>
      <c r="F74" s="6">
        <v>82955</v>
      </c>
      <c r="G74" s="5">
        <v>16.760000000000002</v>
      </c>
    </row>
    <row r="75" spans="1:7" ht="20.25" thickBot="1" x14ac:dyDescent="0.3">
      <c r="A75" s="5">
        <v>71</v>
      </c>
      <c r="B75" s="5">
        <v>2.4169E-2</v>
      </c>
      <c r="C75" s="6">
        <v>71293</v>
      </c>
      <c r="D75" s="5">
        <v>13.92</v>
      </c>
      <c r="E75" s="5">
        <v>1.6209999999999999E-2</v>
      </c>
      <c r="F75" s="6">
        <v>81739</v>
      </c>
      <c r="G75" s="5">
        <v>16</v>
      </c>
    </row>
    <row r="76" spans="1:7" ht="20.25" thickBot="1" x14ac:dyDescent="0.3">
      <c r="A76" s="5">
        <v>72</v>
      </c>
      <c r="B76" s="5">
        <v>2.6249000000000001E-2</v>
      </c>
      <c r="C76" s="6">
        <v>69570</v>
      </c>
      <c r="D76" s="5">
        <v>13.25</v>
      </c>
      <c r="E76" s="5">
        <v>1.7892000000000002E-2</v>
      </c>
      <c r="F76" s="6">
        <v>80414</v>
      </c>
      <c r="G76" s="5">
        <v>15.26</v>
      </c>
    </row>
    <row r="77" spans="1:7" ht="20.25" thickBot="1" x14ac:dyDescent="0.3">
      <c r="A77" s="5">
        <v>73</v>
      </c>
      <c r="B77" s="5">
        <v>2.8642000000000001E-2</v>
      </c>
      <c r="C77" s="6">
        <v>67744</v>
      </c>
      <c r="D77" s="5">
        <v>12.59</v>
      </c>
      <c r="E77" s="5">
        <v>1.9701E-2</v>
      </c>
      <c r="F77" s="6">
        <v>78975</v>
      </c>
      <c r="G77" s="5">
        <v>14.52</v>
      </c>
    </row>
    <row r="78" spans="1:7" ht="20.25" thickBot="1" x14ac:dyDescent="0.3">
      <c r="A78" s="5">
        <v>74</v>
      </c>
      <c r="B78" s="5">
        <v>3.1379999999999998E-2</v>
      </c>
      <c r="C78" s="6">
        <v>65804</v>
      </c>
      <c r="D78" s="5">
        <v>11.95</v>
      </c>
      <c r="E78" s="5">
        <v>2.1700000000000001E-2</v>
      </c>
      <c r="F78" s="6">
        <v>77419</v>
      </c>
      <c r="G78" s="5">
        <v>13.81</v>
      </c>
    </row>
    <row r="79" spans="1:7" ht="20.25" thickBot="1" x14ac:dyDescent="0.3">
      <c r="A79" s="5">
        <v>75</v>
      </c>
      <c r="B79" s="5">
        <v>3.4592999999999999E-2</v>
      </c>
      <c r="C79" s="6">
        <v>63739</v>
      </c>
      <c r="D79" s="5">
        <v>11.32</v>
      </c>
      <c r="E79" s="5">
        <v>2.4063999999999999E-2</v>
      </c>
      <c r="F79" s="6">
        <v>75739</v>
      </c>
      <c r="G79" s="5">
        <v>13.1</v>
      </c>
    </row>
    <row r="80" spans="1:7" ht="20.25" thickBot="1" x14ac:dyDescent="0.3">
      <c r="A80" s="5">
        <v>76</v>
      </c>
      <c r="B80" s="5">
        <v>3.8234999999999998E-2</v>
      </c>
      <c r="C80" s="6">
        <v>61534</v>
      </c>
      <c r="D80" s="5">
        <v>10.71</v>
      </c>
      <c r="E80" s="5">
        <v>2.6814000000000001E-2</v>
      </c>
      <c r="F80" s="6">
        <v>73916</v>
      </c>
      <c r="G80" s="5">
        <v>12.41</v>
      </c>
    </row>
    <row r="81" spans="1:7" ht="20.25" thickBot="1" x14ac:dyDescent="0.3">
      <c r="A81" s="5">
        <v>77</v>
      </c>
      <c r="B81" s="5">
        <v>4.2159000000000002E-2</v>
      </c>
      <c r="C81" s="6">
        <v>59181</v>
      </c>
      <c r="D81" s="5">
        <v>10.119999999999999</v>
      </c>
      <c r="E81" s="5">
        <v>2.9836999999999999E-2</v>
      </c>
      <c r="F81" s="6">
        <v>71934</v>
      </c>
      <c r="G81" s="5">
        <v>11.74</v>
      </c>
    </row>
    <row r="82" spans="1:7" ht="20.25" thickBot="1" x14ac:dyDescent="0.3">
      <c r="A82" s="5">
        <v>78</v>
      </c>
      <c r="B82" s="5">
        <v>4.6336000000000002E-2</v>
      </c>
      <c r="C82" s="6">
        <v>56686</v>
      </c>
      <c r="D82" s="5">
        <v>9.5399999999999991</v>
      </c>
      <c r="E82" s="5">
        <v>3.3132000000000002E-2</v>
      </c>
      <c r="F82" s="6">
        <v>69788</v>
      </c>
      <c r="G82" s="5">
        <v>11.09</v>
      </c>
    </row>
    <row r="83" spans="1:7" ht="20.25" thickBot="1" x14ac:dyDescent="0.3">
      <c r="A83" s="5">
        <v>79</v>
      </c>
      <c r="B83" s="5">
        <v>5.0916999999999997E-2</v>
      </c>
      <c r="C83" s="6">
        <v>54059</v>
      </c>
      <c r="D83" s="5">
        <v>8.98</v>
      </c>
      <c r="E83" s="5">
        <v>3.6810000000000002E-2</v>
      </c>
      <c r="F83" s="6">
        <v>67476</v>
      </c>
      <c r="G83" s="5">
        <v>10.45</v>
      </c>
    </row>
    <row r="84" spans="1:7" ht="20.25" thickBot="1" x14ac:dyDescent="0.3">
      <c r="A84" s="5">
        <v>80</v>
      </c>
      <c r="B84" s="5">
        <v>5.6204999999999998E-2</v>
      </c>
      <c r="C84" s="6">
        <v>51307</v>
      </c>
      <c r="D84" s="5">
        <v>8.43</v>
      </c>
      <c r="E84" s="5">
        <v>4.1102E-2</v>
      </c>
      <c r="F84" s="6">
        <v>64992</v>
      </c>
      <c r="G84" s="5">
        <v>9.83</v>
      </c>
    </row>
    <row r="85" spans="1:7" ht="20.25" thickBot="1" x14ac:dyDescent="0.3">
      <c r="A85" s="5">
        <v>81</v>
      </c>
      <c r="B85" s="5">
        <v>6.2327E-2</v>
      </c>
      <c r="C85" s="6">
        <v>48423</v>
      </c>
      <c r="D85" s="5">
        <v>7.91</v>
      </c>
      <c r="E85" s="5">
        <v>4.6080000000000003E-2</v>
      </c>
      <c r="F85" s="6">
        <v>62321</v>
      </c>
      <c r="G85" s="5">
        <v>9.23</v>
      </c>
    </row>
    <row r="86" spans="1:7" ht="20.25" thickBot="1" x14ac:dyDescent="0.3">
      <c r="A86" s="5">
        <v>82</v>
      </c>
      <c r="B86" s="5">
        <v>6.9190000000000002E-2</v>
      </c>
      <c r="C86" s="6">
        <v>45405</v>
      </c>
      <c r="D86" s="5">
        <v>7.4</v>
      </c>
      <c r="E86" s="5">
        <v>5.1658000000000003E-2</v>
      </c>
      <c r="F86" s="6">
        <v>59449</v>
      </c>
      <c r="G86" s="5">
        <v>8.65</v>
      </c>
    </row>
    <row r="87" spans="1:7" ht="20.25" thickBot="1" x14ac:dyDescent="0.3">
      <c r="A87" s="5">
        <v>83</v>
      </c>
      <c r="B87" s="5">
        <v>7.6843999999999996E-2</v>
      </c>
      <c r="C87" s="6">
        <v>42264</v>
      </c>
      <c r="D87" s="5">
        <v>6.91</v>
      </c>
      <c r="E87" s="5">
        <v>5.7868000000000003E-2</v>
      </c>
      <c r="F87" s="6">
        <v>56378</v>
      </c>
      <c r="G87" s="5">
        <v>8.09</v>
      </c>
    </row>
    <row r="88" spans="1:7" ht="20.25" thickBot="1" x14ac:dyDescent="0.3">
      <c r="A88" s="5">
        <v>84</v>
      </c>
      <c r="B88" s="5">
        <v>8.5406999999999997E-2</v>
      </c>
      <c r="C88" s="6">
        <v>39016</v>
      </c>
      <c r="D88" s="5">
        <v>6.44</v>
      </c>
      <c r="E88" s="5">
        <v>6.4828999999999998E-2</v>
      </c>
      <c r="F88" s="6">
        <v>53116</v>
      </c>
      <c r="G88" s="5">
        <v>7.56</v>
      </c>
    </row>
    <row r="89" spans="1:7" ht="20.25" thickBot="1" x14ac:dyDescent="0.3">
      <c r="A89" s="5">
        <v>85</v>
      </c>
      <c r="B89" s="5">
        <v>9.5009999999999997E-2</v>
      </c>
      <c r="C89" s="6">
        <v>35684</v>
      </c>
      <c r="D89" s="5">
        <v>6</v>
      </c>
      <c r="E89" s="5">
        <v>7.2690000000000005E-2</v>
      </c>
      <c r="F89" s="6">
        <v>49672</v>
      </c>
      <c r="G89" s="5">
        <v>7.05</v>
      </c>
    </row>
    <row r="90" spans="1:7" ht="20.25" thickBot="1" x14ac:dyDescent="0.3">
      <c r="A90" s="5">
        <v>86</v>
      </c>
      <c r="B90" s="5">
        <v>0.10577</v>
      </c>
      <c r="C90" s="6">
        <v>32293</v>
      </c>
      <c r="D90" s="5">
        <v>5.58</v>
      </c>
      <c r="E90" s="5">
        <v>8.1577999999999998E-2</v>
      </c>
      <c r="F90" s="6">
        <v>46061</v>
      </c>
      <c r="G90" s="5">
        <v>6.56</v>
      </c>
    </row>
    <row r="91" spans="1:7" ht="20.25" thickBot="1" x14ac:dyDescent="0.3">
      <c r="A91" s="5">
        <v>87</v>
      </c>
      <c r="B91" s="5">
        <v>0.117771</v>
      </c>
      <c r="C91" s="6">
        <v>28878</v>
      </c>
      <c r="D91" s="5">
        <v>5.18</v>
      </c>
      <c r="E91" s="5">
        <v>9.1587000000000002E-2</v>
      </c>
      <c r="F91" s="6">
        <v>42304</v>
      </c>
      <c r="G91" s="5">
        <v>6.1</v>
      </c>
    </row>
    <row r="92" spans="1:7" ht="20.25" thickBot="1" x14ac:dyDescent="0.3">
      <c r="A92" s="5">
        <v>88</v>
      </c>
      <c r="B92" s="5">
        <v>0.13106300000000001</v>
      </c>
      <c r="C92" s="6">
        <v>25477</v>
      </c>
      <c r="D92" s="5">
        <v>4.8</v>
      </c>
      <c r="E92" s="5">
        <v>0.102774</v>
      </c>
      <c r="F92" s="6">
        <v>38429</v>
      </c>
      <c r="G92" s="5">
        <v>5.67</v>
      </c>
    </row>
    <row r="93" spans="1:7" ht="20.25" thickBot="1" x14ac:dyDescent="0.3">
      <c r="A93" s="5">
        <v>89</v>
      </c>
      <c r="B93" s="5">
        <v>0.14566599999999999</v>
      </c>
      <c r="C93" s="6">
        <v>22138</v>
      </c>
      <c r="D93" s="5">
        <v>4.45</v>
      </c>
      <c r="E93" s="5">
        <v>0.11516</v>
      </c>
      <c r="F93" s="6">
        <v>34480</v>
      </c>
      <c r="G93" s="5">
        <v>5.26</v>
      </c>
    </row>
    <row r="94" spans="1:7" ht="20.25" thickBot="1" x14ac:dyDescent="0.3">
      <c r="A94" s="5">
        <v>90</v>
      </c>
      <c r="B94" s="5">
        <v>0.161582</v>
      </c>
      <c r="C94" s="6">
        <v>18913</v>
      </c>
      <c r="D94" s="5">
        <v>4.12</v>
      </c>
      <c r="E94" s="5">
        <v>0.128749</v>
      </c>
      <c r="F94" s="6">
        <v>30509</v>
      </c>
      <c r="G94" s="5">
        <v>4.88</v>
      </c>
    </row>
    <row r="95" spans="1:7" ht="20.25" thickBot="1" x14ac:dyDescent="0.3">
      <c r="A95" s="5">
        <v>91</v>
      </c>
      <c r="B95" s="5">
        <v>0.17879700000000001</v>
      </c>
      <c r="C95" s="6">
        <v>15857</v>
      </c>
      <c r="D95" s="5">
        <v>3.82</v>
      </c>
      <c r="E95" s="5">
        <v>0.14353199999999999</v>
      </c>
      <c r="F95" s="6">
        <v>26581</v>
      </c>
      <c r="G95" s="5">
        <v>4.53</v>
      </c>
    </row>
    <row r="96" spans="1:7" ht="20.25" thickBot="1" x14ac:dyDescent="0.3">
      <c r="A96" s="5">
        <v>92</v>
      </c>
      <c r="B96" s="5">
        <v>0.19728699999999999</v>
      </c>
      <c r="C96" s="6">
        <v>13022</v>
      </c>
      <c r="D96" s="5">
        <v>3.54</v>
      </c>
      <c r="E96" s="5">
        <v>0.15949099999999999</v>
      </c>
      <c r="F96" s="6">
        <v>22766</v>
      </c>
      <c r="G96" s="5">
        <v>4.2</v>
      </c>
    </row>
    <row r="97" spans="1:7" ht="20.25" thickBot="1" x14ac:dyDescent="0.3">
      <c r="A97" s="5">
        <v>93</v>
      </c>
      <c r="B97" s="5">
        <v>0.21701300000000001</v>
      </c>
      <c r="C97" s="6">
        <v>10453</v>
      </c>
      <c r="D97" s="5">
        <v>3.29</v>
      </c>
      <c r="E97" s="5">
        <v>0.17660000000000001</v>
      </c>
      <c r="F97" s="6">
        <v>19135</v>
      </c>
      <c r="G97" s="5">
        <v>3.9</v>
      </c>
    </row>
    <row r="98" spans="1:7" ht="20.25" thickBot="1" x14ac:dyDescent="0.3">
      <c r="A98" s="5">
        <v>94</v>
      </c>
      <c r="B98" s="5">
        <v>0.23793</v>
      </c>
      <c r="C98" s="6">
        <v>8184</v>
      </c>
      <c r="D98" s="5">
        <v>3.06</v>
      </c>
      <c r="E98" s="5">
        <v>0.194825</v>
      </c>
      <c r="F98" s="6">
        <v>15756</v>
      </c>
      <c r="G98" s="5">
        <v>3.63</v>
      </c>
    </row>
    <row r="99" spans="1:7" ht="20.25" thickBot="1" x14ac:dyDescent="0.3">
      <c r="A99" s="5">
        <v>95</v>
      </c>
      <c r="B99" s="5">
        <v>0.25865500000000002</v>
      </c>
      <c r="C99" s="6">
        <v>6237</v>
      </c>
      <c r="D99" s="5">
        <v>2.87</v>
      </c>
      <c r="E99" s="5">
        <v>0.21324799999999999</v>
      </c>
      <c r="F99" s="6">
        <v>12686</v>
      </c>
      <c r="G99" s="5">
        <v>3.39</v>
      </c>
    </row>
    <row r="100" spans="1:7" ht="20.25" thickBot="1" x14ac:dyDescent="0.3">
      <c r="A100" s="5">
        <v>96</v>
      </c>
      <c r="B100" s="5">
        <v>0.27878599999999998</v>
      </c>
      <c r="C100" s="6">
        <v>4624</v>
      </c>
      <c r="D100" s="5">
        <v>2.69</v>
      </c>
      <c r="E100" s="5">
        <v>0.23157</v>
      </c>
      <c r="F100" s="6">
        <v>9981</v>
      </c>
      <c r="G100" s="5">
        <v>3.18</v>
      </c>
    </row>
    <row r="101" spans="1:7" ht="20.25" thickBot="1" x14ac:dyDescent="0.3">
      <c r="A101" s="5">
        <v>97</v>
      </c>
      <c r="B101" s="5">
        <v>0.29789700000000002</v>
      </c>
      <c r="C101" s="6">
        <v>3335</v>
      </c>
      <c r="D101" s="5">
        <v>2.54</v>
      </c>
      <c r="E101" s="5">
        <v>0.24946599999999999</v>
      </c>
      <c r="F101" s="6">
        <v>7670</v>
      </c>
      <c r="G101" s="5">
        <v>2.98</v>
      </c>
    </row>
    <row r="102" spans="1:7" ht="20.25" thickBot="1" x14ac:dyDescent="0.3">
      <c r="A102" s="5">
        <v>98</v>
      </c>
      <c r="B102" s="5">
        <v>0.315556</v>
      </c>
      <c r="C102" s="6">
        <v>2341</v>
      </c>
      <c r="D102" s="5">
        <v>2.4</v>
      </c>
      <c r="E102" s="5">
        <v>0.26658900000000002</v>
      </c>
      <c r="F102" s="6">
        <v>5756</v>
      </c>
      <c r="G102" s="5">
        <v>2.81</v>
      </c>
    </row>
    <row r="103" spans="1:7" ht="20.25" thickBot="1" x14ac:dyDescent="0.3">
      <c r="A103" s="5">
        <v>99</v>
      </c>
      <c r="B103" s="5">
        <v>0.33133299999999999</v>
      </c>
      <c r="C103" s="6">
        <v>1603</v>
      </c>
      <c r="D103" s="5">
        <v>2.2799999999999998</v>
      </c>
      <c r="E103" s="5">
        <v>0.28258499999999998</v>
      </c>
      <c r="F103" s="6">
        <v>4222</v>
      </c>
      <c r="G103" s="5">
        <v>2.65</v>
      </c>
    </row>
    <row r="104" spans="1:7" ht="20.25" thickBot="1" x14ac:dyDescent="0.3">
      <c r="A104" s="5">
        <v>100</v>
      </c>
      <c r="B104" s="5">
        <v>0.34789999999999999</v>
      </c>
      <c r="C104" s="6">
        <v>1072</v>
      </c>
      <c r="D104" s="5">
        <v>2.16</v>
      </c>
      <c r="E104" s="5">
        <v>0.29953999999999997</v>
      </c>
      <c r="F104" s="6">
        <v>3029</v>
      </c>
      <c r="G104" s="5">
        <v>2.4900000000000002</v>
      </c>
    </row>
    <row r="105" spans="1:7" ht="20.25" thickBot="1" x14ac:dyDescent="0.3">
      <c r="A105" s="5">
        <v>101</v>
      </c>
      <c r="B105" s="5">
        <v>0.36529499999999998</v>
      </c>
      <c r="C105" s="5">
        <v>699</v>
      </c>
      <c r="D105" s="5">
        <v>2.0499999999999998</v>
      </c>
      <c r="E105" s="5">
        <v>0.31751200000000002</v>
      </c>
      <c r="F105" s="6">
        <v>2121</v>
      </c>
      <c r="G105" s="5">
        <v>2.35</v>
      </c>
    </row>
    <row r="106" spans="1:7" ht="20.25" thickBot="1" x14ac:dyDescent="0.3">
      <c r="A106" s="5">
        <v>102</v>
      </c>
      <c r="B106" s="5">
        <v>0.38356000000000001</v>
      </c>
      <c r="C106" s="5">
        <v>444</v>
      </c>
      <c r="D106" s="5">
        <v>1.94</v>
      </c>
      <c r="E106" s="5">
        <v>0.336563</v>
      </c>
      <c r="F106" s="6">
        <v>1448</v>
      </c>
      <c r="G106" s="5">
        <v>2.21</v>
      </c>
    </row>
    <row r="107" spans="1:7" ht="20.25" thickBot="1" x14ac:dyDescent="0.3">
      <c r="A107" s="5">
        <v>103</v>
      </c>
      <c r="B107" s="5">
        <v>0.40273799999999998</v>
      </c>
      <c r="C107" s="5">
        <v>273</v>
      </c>
      <c r="D107" s="5">
        <v>1.83</v>
      </c>
      <c r="E107" s="5">
        <v>0.35675600000000002</v>
      </c>
      <c r="F107" s="5">
        <v>961</v>
      </c>
      <c r="G107" s="5">
        <v>2.0699999999999998</v>
      </c>
    </row>
    <row r="108" spans="1:7" ht="20.25" thickBot="1" x14ac:dyDescent="0.3">
      <c r="A108" s="5">
        <v>104</v>
      </c>
      <c r="B108" s="5">
        <v>0.422875</v>
      </c>
      <c r="C108" s="5">
        <v>163</v>
      </c>
      <c r="D108" s="5">
        <v>1.73</v>
      </c>
      <c r="E108" s="5">
        <v>0.378162</v>
      </c>
      <c r="F108" s="5">
        <v>618</v>
      </c>
      <c r="G108" s="5">
        <v>1.94</v>
      </c>
    </row>
    <row r="109" spans="1:7" ht="20.25" thickBot="1" x14ac:dyDescent="0.3">
      <c r="A109" s="5">
        <v>105</v>
      </c>
      <c r="B109" s="5">
        <v>0.44401800000000002</v>
      </c>
      <c r="C109" s="5">
        <v>94</v>
      </c>
      <c r="D109" s="5">
        <v>1.64</v>
      </c>
      <c r="E109" s="5">
        <v>0.40085199999999999</v>
      </c>
      <c r="F109" s="5">
        <v>384</v>
      </c>
      <c r="G109" s="5">
        <v>1.82</v>
      </c>
    </row>
    <row r="110" spans="1:7" ht="20.25" thickBot="1" x14ac:dyDescent="0.3">
      <c r="A110" s="5">
        <v>106</v>
      </c>
      <c r="B110" s="5">
        <v>0.46621899999999999</v>
      </c>
      <c r="C110" s="5">
        <v>52</v>
      </c>
      <c r="D110" s="5">
        <v>1.54</v>
      </c>
      <c r="E110" s="5">
        <v>0.42490299999999998</v>
      </c>
      <c r="F110" s="5">
        <v>230</v>
      </c>
      <c r="G110" s="5">
        <v>1.7</v>
      </c>
    </row>
    <row r="111" spans="1:7" ht="20.25" thickBot="1" x14ac:dyDescent="0.3">
      <c r="A111" s="5">
        <v>107</v>
      </c>
      <c r="B111" s="5">
        <v>0.48953000000000002</v>
      </c>
      <c r="C111" s="5">
        <v>28</v>
      </c>
      <c r="D111" s="5">
        <v>1.45</v>
      </c>
      <c r="E111" s="5">
        <v>0.45039699999999999</v>
      </c>
      <c r="F111" s="5">
        <v>132</v>
      </c>
      <c r="G111" s="5">
        <v>1.59</v>
      </c>
    </row>
    <row r="112" spans="1:7" ht="20.25" thickBot="1" x14ac:dyDescent="0.3">
      <c r="A112" s="5">
        <v>108</v>
      </c>
      <c r="B112" s="5">
        <v>0.51400699999999999</v>
      </c>
      <c r="C112" s="5">
        <v>14</v>
      </c>
      <c r="D112" s="5">
        <v>1.37</v>
      </c>
      <c r="E112" s="5">
        <v>0.47742099999999998</v>
      </c>
      <c r="F112" s="5">
        <v>73</v>
      </c>
      <c r="G112" s="5">
        <v>1.48</v>
      </c>
    </row>
    <row r="113" spans="1:7" ht="20.25" thickBot="1" x14ac:dyDescent="0.3">
      <c r="A113" s="5">
        <v>109</v>
      </c>
      <c r="B113" s="5">
        <v>0.53970700000000005</v>
      </c>
      <c r="C113" s="5">
        <v>7</v>
      </c>
      <c r="D113" s="5">
        <v>1.29</v>
      </c>
      <c r="E113" s="5">
        <v>0.50606600000000002</v>
      </c>
      <c r="F113" s="5">
        <v>38</v>
      </c>
      <c r="G113" s="5">
        <v>1.38</v>
      </c>
    </row>
    <row r="114" spans="1:7" ht="20.25" thickBot="1" x14ac:dyDescent="0.3">
      <c r="A114" s="5">
        <v>110</v>
      </c>
      <c r="B114" s="5">
        <v>0.56669199999999997</v>
      </c>
      <c r="C114" s="5">
        <v>3</v>
      </c>
      <c r="D114" s="5">
        <v>1.21</v>
      </c>
      <c r="E114" s="5">
        <v>0.53642999999999996</v>
      </c>
      <c r="F114" s="5">
        <v>19</v>
      </c>
      <c r="G114" s="5">
        <v>1.28</v>
      </c>
    </row>
    <row r="115" spans="1:7" ht="20.25" thickBot="1" x14ac:dyDescent="0.3">
      <c r="A115" s="5">
        <v>111</v>
      </c>
      <c r="B115" s="5">
        <v>0.59502699999999997</v>
      </c>
      <c r="C115" s="5">
        <v>1</v>
      </c>
      <c r="D115" s="5">
        <v>1.1299999999999999</v>
      </c>
      <c r="E115" s="5">
        <v>0.56861600000000001</v>
      </c>
      <c r="F115" s="5">
        <v>9</v>
      </c>
      <c r="G115" s="5">
        <v>1.19</v>
      </c>
    </row>
    <row r="116" spans="1:7" ht="20.25" thickBot="1" x14ac:dyDescent="0.3">
      <c r="A116" s="5">
        <v>112</v>
      </c>
      <c r="B116" s="5">
        <v>0.62477800000000006</v>
      </c>
      <c r="C116" s="5">
        <v>1</v>
      </c>
      <c r="D116" s="5">
        <v>1.06</v>
      </c>
      <c r="E116" s="5">
        <v>0.60273299999999996</v>
      </c>
      <c r="F116" s="5">
        <v>4</v>
      </c>
      <c r="G116" s="5">
        <v>1.1000000000000001</v>
      </c>
    </row>
    <row r="117" spans="1:7" ht="20.25" thickBot="1" x14ac:dyDescent="0.3">
      <c r="A117" s="5">
        <v>113</v>
      </c>
      <c r="B117" s="5">
        <v>0.65601699999999996</v>
      </c>
      <c r="C117" s="5">
        <v>0</v>
      </c>
      <c r="D117" s="5">
        <v>0.99</v>
      </c>
      <c r="E117" s="5">
        <v>0.63889600000000002</v>
      </c>
      <c r="F117" s="5">
        <v>1</v>
      </c>
      <c r="G117" s="5">
        <v>1.02</v>
      </c>
    </row>
    <row r="118" spans="1:7" ht="20.25" thickBot="1" x14ac:dyDescent="0.3">
      <c r="A118" s="5">
        <v>114</v>
      </c>
      <c r="B118" s="5">
        <v>0.68881800000000004</v>
      </c>
      <c r="C118" s="5">
        <v>0</v>
      </c>
      <c r="D118" s="5">
        <v>0.92</v>
      </c>
      <c r="E118" s="5">
        <v>0.67723</v>
      </c>
      <c r="F118" s="5">
        <v>1</v>
      </c>
      <c r="G118" s="5">
        <v>0.94</v>
      </c>
    </row>
    <row r="119" spans="1:7" ht="20.25" thickBot="1" x14ac:dyDescent="0.3">
      <c r="A119" s="5">
        <v>115</v>
      </c>
      <c r="B119" s="5">
        <v>0.72325899999999999</v>
      </c>
      <c r="C119" s="5">
        <v>0</v>
      </c>
      <c r="D119" s="5">
        <v>0.86</v>
      </c>
      <c r="E119" s="5">
        <v>0.71786399999999995</v>
      </c>
      <c r="F119" s="5">
        <v>0</v>
      </c>
      <c r="G119" s="5">
        <v>0.87</v>
      </c>
    </row>
    <row r="120" spans="1:7" ht="20.25" thickBot="1" x14ac:dyDescent="0.3">
      <c r="A120" s="5">
        <v>116</v>
      </c>
      <c r="B120" s="5">
        <v>0.75942200000000004</v>
      </c>
      <c r="C120" s="5">
        <v>0</v>
      </c>
      <c r="D120" s="5">
        <v>0.8</v>
      </c>
      <c r="E120" s="5">
        <v>0.75942200000000004</v>
      </c>
      <c r="F120" s="5">
        <v>0</v>
      </c>
      <c r="G120" s="5">
        <v>0.8</v>
      </c>
    </row>
    <row r="121" spans="1:7" ht="20.25" thickBot="1" x14ac:dyDescent="0.3">
      <c r="A121" s="5">
        <v>117</v>
      </c>
      <c r="B121" s="5">
        <v>0.79739300000000002</v>
      </c>
      <c r="C121" s="5">
        <v>0</v>
      </c>
      <c r="D121" s="5">
        <v>0.74</v>
      </c>
      <c r="E121" s="5">
        <v>0.79739300000000002</v>
      </c>
      <c r="F121" s="5">
        <v>0</v>
      </c>
      <c r="G121" s="5">
        <v>0.74</v>
      </c>
    </row>
    <row r="122" spans="1:7" ht="20.25" thickBot="1" x14ac:dyDescent="0.3">
      <c r="A122" s="5">
        <v>118</v>
      </c>
      <c r="B122" s="5">
        <v>0.83726299999999998</v>
      </c>
      <c r="C122" s="5">
        <v>0</v>
      </c>
      <c r="D122" s="5">
        <v>0.68</v>
      </c>
      <c r="E122" s="5">
        <v>0.83726299999999998</v>
      </c>
      <c r="F122" s="5">
        <v>0</v>
      </c>
      <c r="G122" s="5">
        <v>0.68</v>
      </c>
    </row>
    <row r="123" spans="1:7" ht="20.25" thickBot="1" x14ac:dyDescent="0.3">
      <c r="A123" s="5">
        <v>119</v>
      </c>
      <c r="B123" s="5">
        <v>0.87912599999999996</v>
      </c>
      <c r="C123" s="5">
        <v>0</v>
      </c>
      <c r="D123" s="5">
        <v>0.63</v>
      </c>
      <c r="E123" s="5">
        <v>0.87912599999999996</v>
      </c>
      <c r="F123" s="5">
        <v>0</v>
      </c>
      <c r="G123" s="5">
        <v>0.63</v>
      </c>
    </row>
  </sheetData>
  <mergeCells count="2">
    <mergeCell ref="B1:D1"/>
    <mergeCell ref="E1:G1"/>
  </mergeCells>
  <hyperlinks>
    <hyperlink ref="B3" r:id="rId1" location="fn1" display="https://www.ssa.gov/oact/STATS/table4c6.html - fn1" xr:uid="{A9EEFD13-07BC-4B5D-A9D1-D29498F9140D}"/>
    <hyperlink ref="C3" r:id="rId2" location="fn2" display="https://www.ssa.gov/oact/STATS/table4c6.html - fn2" xr:uid="{E861DA0A-CB20-4F7A-9D4C-FA6C18CFCAA6}"/>
    <hyperlink ref="E3" r:id="rId3" location="fn1" display="https://www.ssa.gov/oact/STATS/table4c6.html - fn1" xr:uid="{70C7BE45-8698-4CD1-B7A2-B288399F3D5F}"/>
    <hyperlink ref="F3" r:id="rId4" location="fn2" display="https://www.ssa.gov/oact/STATS/table4c6.html - fn2" xr:uid="{C6B548E2-F086-4E6B-9943-8BC4B34510E7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8948B-5BC6-4597-9617-EE531B350277}">
  <dimension ref="C5:G24"/>
  <sheetViews>
    <sheetView tabSelected="1" zoomScale="130" zoomScaleNormal="130" workbookViewId="0">
      <selection activeCell="J16" sqref="J16"/>
    </sheetView>
  </sheetViews>
  <sheetFormatPr defaultRowHeight="15" x14ac:dyDescent="0.25"/>
  <cols>
    <col min="3" max="3" width="19.140625" customWidth="1"/>
  </cols>
  <sheetData>
    <row r="5" spans="3:7" x14ac:dyDescent="0.25">
      <c r="C5" s="10" t="s">
        <v>11</v>
      </c>
      <c r="D5" s="11">
        <v>36</v>
      </c>
      <c r="E5" t="s">
        <v>16</v>
      </c>
    </row>
    <row r="6" spans="3:7" x14ac:dyDescent="0.25">
      <c r="C6" s="10" t="s">
        <v>12</v>
      </c>
      <c r="D6" s="11" t="s">
        <v>15</v>
      </c>
      <c r="E6" t="s">
        <v>16</v>
      </c>
    </row>
    <row r="7" spans="3:7" x14ac:dyDescent="0.25">
      <c r="C7" s="10" t="s">
        <v>14</v>
      </c>
      <c r="D7" s="10">
        <f>VLOOKUP($D$5,Tabelle1!$A:$G,IF($D$6="M",4,7),0)</f>
        <v>46.54</v>
      </c>
    </row>
    <row r="10" spans="3:7" x14ac:dyDescent="0.25">
      <c r="E10" s="10">
        <f>D7</f>
        <v>46.54</v>
      </c>
      <c r="F10" s="10" t="s">
        <v>13</v>
      </c>
      <c r="G10" s="10" t="s">
        <v>15</v>
      </c>
    </row>
    <row r="11" spans="3:7" x14ac:dyDescent="0.25">
      <c r="E11" s="10">
        <v>0</v>
      </c>
      <c r="F11" s="10">
        <f t="dataTable" ref="F11:G24" dt2D="1" dtr="1" r1="D6" r2="D5"/>
        <v>76.23</v>
      </c>
      <c r="G11" s="10">
        <v>81.28</v>
      </c>
    </row>
    <row r="12" spans="3:7" x14ac:dyDescent="0.25">
      <c r="E12" s="10">
        <v>5</v>
      </c>
      <c r="F12" s="10">
        <v>71.77</v>
      </c>
      <c r="G12" s="10">
        <v>76.760000000000005</v>
      </c>
    </row>
    <row r="13" spans="3:7" x14ac:dyDescent="0.25">
      <c r="E13" s="10">
        <f>E12+5</f>
        <v>10</v>
      </c>
      <c r="F13" s="10">
        <v>66.81</v>
      </c>
      <c r="G13" s="10">
        <v>71.8</v>
      </c>
    </row>
    <row r="14" spans="3:7" x14ac:dyDescent="0.25">
      <c r="E14" s="10">
        <f t="shared" ref="E14:E24" si="0">E13+5</f>
        <v>15</v>
      </c>
      <c r="F14" s="10">
        <v>61.87</v>
      </c>
      <c r="G14" s="10">
        <v>66.84</v>
      </c>
    </row>
    <row r="15" spans="3:7" x14ac:dyDescent="0.25">
      <c r="E15" s="10">
        <f t="shared" si="0"/>
        <v>20</v>
      </c>
      <c r="F15" s="10">
        <v>57.07</v>
      </c>
      <c r="G15" s="10">
        <v>61.93</v>
      </c>
    </row>
    <row r="16" spans="3:7" x14ac:dyDescent="0.25">
      <c r="E16" s="10">
        <f t="shared" si="0"/>
        <v>25</v>
      </c>
      <c r="F16" s="10">
        <v>52.43</v>
      </c>
      <c r="G16" s="10">
        <v>57.08</v>
      </c>
    </row>
    <row r="17" spans="5:7" x14ac:dyDescent="0.25">
      <c r="E17" s="10">
        <f t="shared" si="0"/>
        <v>30</v>
      </c>
      <c r="F17" s="10">
        <v>47.83</v>
      </c>
      <c r="G17" s="10">
        <v>52.26</v>
      </c>
    </row>
    <row r="18" spans="5:7" x14ac:dyDescent="0.25">
      <c r="E18" s="10">
        <f t="shared" si="0"/>
        <v>35</v>
      </c>
      <c r="F18" s="10">
        <v>43.27</v>
      </c>
      <c r="G18" s="10">
        <v>47.49</v>
      </c>
    </row>
    <row r="19" spans="5:7" x14ac:dyDescent="0.25">
      <c r="E19" s="10">
        <f t="shared" si="0"/>
        <v>40</v>
      </c>
      <c r="F19" s="10">
        <v>38.75</v>
      </c>
      <c r="G19" s="10">
        <v>42.76</v>
      </c>
    </row>
    <row r="20" spans="5:7" x14ac:dyDescent="0.25">
      <c r="E20" s="10">
        <f t="shared" si="0"/>
        <v>45</v>
      </c>
      <c r="F20" s="10">
        <v>34.26</v>
      </c>
      <c r="G20" s="10">
        <v>38.090000000000003</v>
      </c>
    </row>
    <row r="21" spans="5:7" x14ac:dyDescent="0.25">
      <c r="E21" s="10">
        <f t="shared" si="0"/>
        <v>50</v>
      </c>
      <c r="F21" s="10">
        <v>29.88</v>
      </c>
      <c r="G21" s="10">
        <v>33.51</v>
      </c>
    </row>
    <row r="22" spans="5:7" x14ac:dyDescent="0.25">
      <c r="E22" s="10">
        <f t="shared" si="0"/>
        <v>55</v>
      </c>
      <c r="F22" s="10">
        <v>25.7</v>
      </c>
      <c r="G22" s="10">
        <v>29.06</v>
      </c>
    </row>
    <row r="23" spans="5:7" x14ac:dyDescent="0.25">
      <c r="E23" s="10">
        <f t="shared" si="0"/>
        <v>60</v>
      </c>
      <c r="F23" s="10">
        <v>21.77</v>
      </c>
      <c r="G23" s="10">
        <v>24.8</v>
      </c>
    </row>
    <row r="24" spans="5:7" x14ac:dyDescent="0.25">
      <c r="E24" s="10">
        <f t="shared" si="0"/>
        <v>65</v>
      </c>
      <c r="F24" s="10">
        <v>18.09</v>
      </c>
      <c r="G24" s="10">
        <v>20.7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Tabelle1</vt:lpstr>
      <vt:lpstr>Sheet1</vt:lpstr>
      <vt:lpstr>Age</vt:lpstr>
      <vt:lpstr>Sex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Lyu Mengke - HongKong-MR</dc:creator>
  <cp:lastModifiedBy>Lyu Mengke - HongKong-MR</cp:lastModifiedBy>
  <dcterms:created xsi:type="dcterms:W3CDTF">2015-06-05T18:19:34Z</dcterms:created>
  <dcterms:modified xsi:type="dcterms:W3CDTF">2021-12-22T13:45:23Z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dace53-bb26-49c1-b263-21baa9bbd689_Enabled">
    <vt:lpwstr>true</vt:lpwstr>
  </property>
  <property fmtid="{D5CDD505-2E9C-101B-9397-08002B2CF9AE}" pid="3" name="MSIP_Label_c6dace53-bb26-49c1-b263-21baa9bbd689_SetDate">
    <vt:lpwstr>2021-12-22T13:29:55Z</vt:lpwstr>
  </property>
  <property fmtid="{D5CDD505-2E9C-101B-9397-08002B2CF9AE}" pid="4" name="MSIP_Label_c6dace53-bb26-49c1-b263-21baa9bbd689_Method">
    <vt:lpwstr>Privileged</vt:lpwstr>
  </property>
  <property fmtid="{D5CDD505-2E9C-101B-9397-08002B2CF9AE}" pid="5" name="MSIP_Label_c6dace53-bb26-49c1-b263-21baa9bbd689_Name">
    <vt:lpwstr>c6dace53-bb26-49c1-b263-21baa9bbd689</vt:lpwstr>
  </property>
  <property fmtid="{D5CDD505-2E9C-101B-9397-08002B2CF9AE}" pid="6" name="MSIP_Label_c6dace53-bb26-49c1-b263-21baa9bbd689_SiteId">
    <vt:lpwstr>582259a1-dcaa-4cca-b1cf-e60d3f045ecd</vt:lpwstr>
  </property>
  <property fmtid="{D5CDD505-2E9C-101B-9397-08002B2CF9AE}" pid="7" name="MSIP_Label_c6dace53-bb26-49c1-b263-21baa9bbd689_ActionId">
    <vt:lpwstr>6fb563d6-b5ed-46df-9141-1560236091b5</vt:lpwstr>
  </property>
  <property fmtid="{D5CDD505-2E9C-101B-9397-08002B2CF9AE}" pid="8" name="MSIP_Label_c6dace53-bb26-49c1-b263-21baa9bbd689_ContentBits">
    <vt:lpwstr>0</vt:lpwstr>
  </property>
</Properties>
</file>