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nichreapc-my.sharepoint.com/personal/mlyu_munichre_com/Documents/"/>
    </mc:Choice>
  </mc:AlternateContent>
  <xr:revisionPtr revIDLastSave="116" documentId="8_{66309D0F-548B-415B-9DC9-760BA832FF73}" xr6:coauthVersionLast="46" xr6:coauthVersionMax="46" xr10:uidLastSave="{808F45B3-3A40-4433-9C24-8B7E16EF8505}"/>
  <bookViews>
    <workbookView xWindow="-120" yWindow="-120" windowWidth="29040" windowHeight="15840" xr2:uid="{9AEC1C8D-44EA-49C6-80C9-B2B280B4F046}"/>
  </bookViews>
  <sheets>
    <sheet name="Example 1" sheetId="1" r:id="rId1"/>
    <sheet name="Example 2" sheetId="2" r:id="rId2"/>
    <sheet name="Grap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2" i="3" l="1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A242" i="3"/>
  <c r="B242" i="3" s="1"/>
  <c r="B241" i="3"/>
  <c r="A241" i="3"/>
  <c r="A240" i="3"/>
  <c r="B240" i="3" s="1"/>
  <c r="A239" i="3"/>
  <c r="B239" i="3" s="1"/>
  <c r="A238" i="3"/>
  <c r="B238" i="3" s="1"/>
  <c r="B237" i="3"/>
  <c r="A237" i="3"/>
  <c r="A236" i="3"/>
  <c r="B236" i="3" s="1"/>
  <c r="A235" i="3"/>
  <c r="B235" i="3" s="1"/>
  <c r="A234" i="3"/>
  <c r="B234" i="3" s="1"/>
  <c r="B233" i="3"/>
  <c r="A233" i="3"/>
  <c r="A232" i="3"/>
  <c r="B232" i="3" s="1"/>
  <c r="A231" i="3"/>
  <c r="B231" i="3" s="1"/>
  <c r="A230" i="3"/>
  <c r="B230" i="3" s="1"/>
  <c r="B229" i="3"/>
  <c r="A229" i="3"/>
  <c r="A228" i="3"/>
  <c r="B228" i="3" s="1"/>
  <c r="A227" i="3"/>
  <c r="B227" i="3" s="1"/>
  <c r="A226" i="3"/>
  <c r="B226" i="3" s="1"/>
  <c r="B225" i="3"/>
  <c r="A225" i="3"/>
  <c r="A224" i="3"/>
  <c r="B224" i="3" s="1"/>
  <c r="A223" i="3"/>
  <c r="B223" i="3" s="1"/>
  <c r="A222" i="3"/>
  <c r="B222" i="3" s="1"/>
  <c r="B221" i="3"/>
  <c r="A221" i="3"/>
  <c r="A220" i="3"/>
  <c r="B220" i="3" s="1"/>
  <c r="A219" i="3"/>
  <c r="B219" i="3" s="1"/>
  <c r="A218" i="3"/>
  <c r="B218" i="3" s="1"/>
  <c r="B217" i="3"/>
  <c r="A217" i="3"/>
  <c r="A216" i="3"/>
  <c r="B216" i="3" s="1"/>
  <c r="A215" i="3"/>
  <c r="B215" i="3" s="1"/>
  <c r="A214" i="3"/>
  <c r="B214" i="3" s="1"/>
  <c r="B213" i="3"/>
  <c r="A213" i="3"/>
  <c r="A212" i="3"/>
  <c r="B212" i="3" s="1"/>
  <c r="A211" i="3"/>
  <c r="B211" i="3" s="1"/>
  <c r="A210" i="3"/>
  <c r="B210" i="3" s="1"/>
  <c r="B209" i="3"/>
  <c r="A209" i="3"/>
  <c r="A208" i="3"/>
  <c r="B208" i="3" s="1"/>
  <c r="A207" i="3"/>
  <c r="B207" i="3" s="1"/>
  <c r="A206" i="3"/>
  <c r="B206" i="3" s="1"/>
  <c r="B205" i="3"/>
  <c r="A205" i="3"/>
  <c r="A204" i="3"/>
  <c r="B204" i="3" s="1"/>
  <c r="A203" i="3"/>
  <c r="B203" i="3" s="1"/>
  <c r="A202" i="3"/>
  <c r="B202" i="3" s="1"/>
  <c r="B201" i="3"/>
  <c r="A201" i="3"/>
  <c r="A200" i="3"/>
  <c r="B200" i="3" s="1"/>
  <c r="A199" i="3"/>
  <c r="B199" i="3" s="1"/>
  <c r="A198" i="3"/>
  <c r="B198" i="3" s="1"/>
  <c r="B197" i="3"/>
  <c r="A197" i="3"/>
  <c r="A196" i="3"/>
  <c r="B196" i="3" s="1"/>
  <c r="A195" i="3"/>
  <c r="B195" i="3" s="1"/>
  <c r="A194" i="3"/>
  <c r="B194" i="3" s="1"/>
  <c r="B193" i="3"/>
  <c r="A193" i="3"/>
  <c r="A192" i="3"/>
  <c r="B192" i="3" s="1"/>
  <c r="A191" i="3"/>
  <c r="B191" i="3" s="1"/>
  <c r="A190" i="3"/>
  <c r="B190" i="3" s="1"/>
  <c r="B189" i="3"/>
  <c r="A189" i="3"/>
  <c r="A188" i="3"/>
  <c r="B188" i="3" s="1"/>
  <c r="A187" i="3"/>
  <c r="B187" i="3" s="1"/>
  <c r="A186" i="3"/>
  <c r="B186" i="3" s="1"/>
  <c r="B185" i="3"/>
  <c r="A185" i="3"/>
  <c r="A184" i="3"/>
  <c r="B184" i="3" s="1"/>
  <c r="A183" i="3"/>
  <c r="B183" i="3" s="1"/>
  <c r="A182" i="3"/>
  <c r="B182" i="3" s="1"/>
  <c r="B181" i="3"/>
  <c r="A181" i="3"/>
  <c r="A180" i="3"/>
  <c r="B180" i="3" s="1"/>
  <c r="A179" i="3"/>
  <c r="B179" i="3" s="1"/>
  <c r="A178" i="3"/>
  <c r="B178" i="3" s="1"/>
  <c r="B177" i="3"/>
  <c r="A177" i="3"/>
  <c r="A176" i="3"/>
  <c r="B176" i="3" s="1"/>
  <c r="A175" i="3"/>
  <c r="B175" i="3" s="1"/>
  <c r="A174" i="3"/>
  <c r="B174" i="3" s="1"/>
  <c r="B173" i="3"/>
  <c r="A173" i="3"/>
  <c r="A172" i="3"/>
  <c r="B172" i="3" s="1"/>
  <c r="A171" i="3"/>
  <c r="B171" i="3" s="1"/>
  <c r="A170" i="3"/>
  <c r="B170" i="3" s="1"/>
  <c r="B169" i="3"/>
  <c r="A169" i="3"/>
  <c r="A168" i="3"/>
  <c r="B168" i="3" s="1"/>
  <c r="A167" i="3"/>
  <c r="B167" i="3" s="1"/>
  <c r="A166" i="3"/>
  <c r="B166" i="3" s="1"/>
  <c r="B165" i="3"/>
  <c r="A165" i="3"/>
  <c r="A164" i="3"/>
  <c r="B164" i="3" s="1"/>
  <c r="A163" i="3"/>
  <c r="B163" i="3" s="1"/>
  <c r="A162" i="3"/>
  <c r="B162" i="3" s="1"/>
  <c r="B161" i="3"/>
  <c r="A161" i="3"/>
  <c r="A160" i="3"/>
  <c r="B160" i="3" s="1"/>
  <c r="A159" i="3"/>
  <c r="B159" i="3" s="1"/>
  <c r="A158" i="3"/>
  <c r="B158" i="3" s="1"/>
  <c r="B157" i="3"/>
  <c r="A157" i="3"/>
  <c r="A156" i="3"/>
  <c r="B156" i="3" s="1"/>
  <c r="A155" i="3"/>
  <c r="B155" i="3" s="1"/>
  <c r="A154" i="3"/>
  <c r="B154" i="3" s="1"/>
  <c r="B153" i="3"/>
  <c r="A153" i="3"/>
  <c r="A152" i="3"/>
  <c r="B152" i="3" s="1"/>
  <c r="A151" i="3"/>
  <c r="B151" i="3" s="1"/>
  <c r="A150" i="3"/>
  <c r="B150" i="3" s="1"/>
  <c r="B149" i="3"/>
  <c r="A149" i="3"/>
  <c r="A148" i="3"/>
  <c r="B148" i="3" s="1"/>
  <c r="A147" i="3"/>
  <c r="B147" i="3" s="1"/>
  <c r="A146" i="3"/>
  <c r="B146" i="3" s="1"/>
  <c r="B145" i="3"/>
  <c r="A145" i="3"/>
  <c r="A144" i="3"/>
  <c r="B144" i="3" s="1"/>
  <c r="A143" i="3"/>
  <c r="B143" i="3" s="1"/>
  <c r="A142" i="3"/>
  <c r="B142" i="3" s="1"/>
  <c r="B141" i="3"/>
  <c r="A141" i="3"/>
  <c r="A140" i="3"/>
  <c r="B140" i="3" s="1"/>
  <c r="A139" i="3"/>
  <c r="B139" i="3" s="1"/>
  <c r="A138" i="3"/>
  <c r="B138" i="3" s="1"/>
  <c r="B137" i="3"/>
  <c r="A137" i="3"/>
  <c r="A136" i="3"/>
  <c r="B136" i="3" s="1"/>
  <c r="A135" i="3"/>
  <c r="B135" i="3" s="1"/>
  <c r="A134" i="3"/>
  <c r="B134" i="3" s="1"/>
  <c r="B133" i="3"/>
  <c r="A133" i="3"/>
  <c r="A132" i="3"/>
  <c r="B132" i="3" s="1"/>
  <c r="A131" i="3"/>
  <c r="B131" i="3" s="1"/>
  <c r="A130" i="3"/>
  <c r="B130" i="3" s="1"/>
  <c r="B129" i="3"/>
  <c r="A129" i="3"/>
  <c r="A128" i="3"/>
  <c r="B128" i="3" s="1"/>
  <c r="A127" i="3"/>
  <c r="B127" i="3" s="1"/>
  <c r="A126" i="3"/>
  <c r="B126" i="3" s="1"/>
  <c r="B125" i="3"/>
  <c r="A125" i="3"/>
  <c r="A124" i="3"/>
  <c r="B124" i="3" s="1"/>
  <c r="A123" i="3"/>
  <c r="B123" i="3" s="1"/>
  <c r="A122" i="3"/>
  <c r="B122" i="3" s="1"/>
  <c r="B121" i="3"/>
  <c r="A121" i="3"/>
  <c r="A120" i="3"/>
  <c r="B120" i="3" s="1"/>
  <c r="A119" i="3"/>
  <c r="B119" i="3" s="1"/>
  <c r="A118" i="3"/>
  <c r="B118" i="3" s="1"/>
  <c r="B117" i="3"/>
  <c r="A117" i="3"/>
  <c r="A116" i="3"/>
  <c r="B116" i="3" s="1"/>
  <c r="A115" i="3"/>
  <c r="B115" i="3" s="1"/>
  <c r="A114" i="3"/>
  <c r="B114" i="3" s="1"/>
  <c r="B113" i="3"/>
  <c r="A113" i="3"/>
  <c r="A112" i="3"/>
  <c r="B112" i="3" s="1"/>
  <c r="A111" i="3"/>
  <c r="B111" i="3" s="1"/>
  <c r="A110" i="3"/>
  <c r="B110" i="3" s="1"/>
  <c r="B109" i="3"/>
  <c r="A109" i="3"/>
  <c r="A108" i="3"/>
  <c r="B108" i="3" s="1"/>
  <c r="A107" i="3"/>
  <c r="B107" i="3" s="1"/>
  <c r="A106" i="3"/>
  <c r="B106" i="3" s="1"/>
  <c r="B105" i="3"/>
  <c r="A105" i="3"/>
  <c r="A104" i="3"/>
  <c r="B104" i="3" s="1"/>
  <c r="A103" i="3"/>
  <c r="B103" i="3" s="1"/>
  <c r="A102" i="3"/>
  <c r="B102" i="3" s="1"/>
  <c r="B101" i="3"/>
  <c r="A101" i="3"/>
  <c r="A100" i="3"/>
  <c r="B100" i="3" s="1"/>
  <c r="A99" i="3"/>
  <c r="B99" i="3" s="1"/>
  <c r="A98" i="3"/>
  <c r="B98" i="3" s="1"/>
  <c r="B97" i="3"/>
  <c r="A97" i="3"/>
  <c r="A96" i="3"/>
  <c r="B96" i="3" s="1"/>
  <c r="A95" i="3"/>
  <c r="B95" i="3" s="1"/>
  <c r="A94" i="3"/>
  <c r="B94" i="3" s="1"/>
  <c r="B93" i="3"/>
  <c r="A93" i="3"/>
  <c r="A92" i="3"/>
  <c r="B92" i="3" s="1"/>
  <c r="A91" i="3"/>
  <c r="B91" i="3" s="1"/>
  <c r="A90" i="3"/>
  <c r="B90" i="3" s="1"/>
  <c r="B89" i="3"/>
  <c r="A89" i="3"/>
  <c r="A88" i="3"/>
  <c r="B88" i="3" s="1"/>
  <c r="A87" i="3"/>
  <c r="B87" i="3" s="1"/>
  <c r="A86" i="3"/>
  <c r="B86" i="3" s="1"/>
  <c r="B85" i="3"/>
  <c r="A85" i="3"/>
  <c r="A84" i="3"/>
  <c r="B84" i="3" s="1"/>
  <c r="A83" i="3"/>
  <c r="B83" i="3" s="1"/>
  <c r="A82" i="3"/>
  <c r="B82" i="3" s="1"/>
  <c r="B81" i="3"/>
  <c r="A81" i="3"/>
  <c r="A80" i="3"/>
  <c r="B80" i="3" s="1"/>
  <c r="A79" i="3"/>
  <c r="B79" i="3" s="1"/>
  <c r="A78" i="3"/>
  <c r="B78" i="3" s="1"/>
  <c r="B77" i="3"/>
  <c r="A77" i="3"/>
  <c r="A76" i="3"/>
  <c r="B76" i="3" s="1"/>
  <c r="A75" i="3"/>
  <c r="B75" i="3" s="1"/>
  <c r="A74" i="3"/>
  <c r="B74" i="3" s="1"/>
  <c r="B73" i="3"/>
  <c r="A73" i="3"/>
  <c r="A72" i="3"/>
  <c r="B72" i="3" s="1"/>
  <c r="A71" i="3"/>
  <c r="B71" i="3" s="1"/>
  <c r="A70" i="3"/>
  <c r="B70" i="3" s="1"/>
  <c r="B69" i="3"/>
  <c r="A69" i="3"/>
  <c r="A68" i="3"/>
  <c r="B68" i="3" s="1"/>
  <c r="A67" i="3"/>
  <c r="B67" i="3" s="1"/>
  <c r="A66" i="3"/>
  <c r="B66" i="3" s="1"/>
  <c r="B65" i="3"/>
  <c r="A65" i="3"/>
  <c r="A64" i="3"/>
  <c r="B64" i="3" s="1"/>
  <c r="A63" i="3"/>
  <c r="B63" i="3" s="1"/>
  <c r="A62" i="3"/>
  <c r="B62" i="3" s="1"/>
  <c r="B61" i="3"/>
  <c r="A61" i="3"/>
  <c r="A60" i="3"/>
  <c r="B60" i="3" s="1"/>
  <c r="A59" i="3"/>
  <c r="B59" i="3" s="1"/>
  <c r="A58" i="3"/>
  <c r="B58" i="3" s="1"/>
  <c r="B57" i="3"/>
  <c r="A57" i="3"/>
  <c r="A56" i="3"/>
  <c r="B56" i="3" s="1"/>
  <c r="A55" i="3"/>
  <c r="B55" i="3" s="1"/>
  <c r="A54" i="3"/>
  <c r="B54" i="3" s="1"/>
  <c r="B53" i="3"/>
  <c r="A53" i="3"/>
  <c r="A52" i="3"/>
  <c r="B52" i="3" s="1"/>
  <c r="A51" i="3"/>
  <c r="B51" i="3" s="1"/>
  <c r="A50" i="3"/>
  <c r="B50" i="3" s="1"/>
  <c r="B49" i="3"/>
  <c r="A49" i="3"/>
  <c r="A48" i="3"/>
  <c r="B48" i="3" s="1"/>
  <c r="A47" i="3"/>
  <c r="B47" i="3" s="1"/>
  <c r="A46" i="3"/>
  <c r="B46" i="3" s="1"/>
  <c r="B45" i="3"/>
  <c r="A45" i="3"/>
  <c r="A44" i="3"/>
  <c r="B44" i="3" s="1"/>
  <c r="A43" i="3"/>
  <c r="B43" i="3" s="1"/>
  <c r="A42" i="3"/>
  <c r="B42" i="3" s="1"/>
  <c r="B41" i="3"/>
  <c r="A41" i="3"/>
  <c r="A40" i="3"/>
  <c r="B40" i="3" s="1"/>
  <c r="A39" i="3"/>
  <c r="B39" i="3" s="1"/>
  <c r="A38" i="3"/>
  <c r="B38" i="3" s="1"/>
  <c r="B37" i="3"/>
  <c r="A37" i="3"/>
  <c r="A36" i="3"/>
  <c r="B36" i="3" s="1"/>
  <c r="A35" i="3"/>
  <c r="B35" i="3" s="1"/>
  <c r="A34" i="3"/>
  <c r="B34" i="3" s="1"/>
  <c r="B33" i="3"/>
  <c r="A33" i="3"/>
  <c r="A32" i="3"/>
  <c r="B32" i="3" s="1"/>
  <c r="A31" i="3"/>
  <c r="B31" i="3" s="1"/>
  <c r="A30" i="3"/>
  <c r="B30" i="3" s="1"/>
  <c r="B29" i="3"/>
  <c r="A29" i="3"/>
  <c r="A28" i="3"/>
  <c r="B28" i="3" s="1"/>
  <c r="A27" i="3"/>
  <c r="B27" i="3" s="1"/>
  <c r="A26" i="3"/>
  <c r="B26" i="3" s="1"/>
  <c r="B25" i="3"/>
  <c r="A25" i="3"/>
  <c r="A24" i="3"/>
  <c r="B24" i="3" s="1"/>
  <c r="A23" i="3"/>
  <c r="B23" i="3" s="1"/>
  <c r="A22" i="3"/>
  <c r="B22" i="3" s="1"/>
  <c r="B21" i="3"/>
  <c r="A21" i="3"/>
  <c r="A20" i="3"/>
  <c r="B20" i="3" s="1"/>
  <c r="A19" i="3"/>
  <c r="B19" i="3" s="1"/>
  <c r="A18" i="3"/>
  <c r="B18" i="3" s="1"/>
  <c r="B17" i="3"/>
  <c r="A17" i="3"/>
  <c r="A16" i="3"/>
  <c r="B16" i="3" s="1"/>
  <c r="A15" i="3"/>
  <c r="B15" i="3" s="1"/>
  <c r="A14" i="3"/>
  <c r="B14" i="3" s="1"/>
  <c r="B13" i="3"/>
  <c r="A13" i="3"/>
  <c r="A12" i="3"/>
  <c r="B12" i="3" s="1"/>
  <c r="A11" i="3"/>
  <c r="B11" i="3" s="1"/>
  <c r="A10" i="3"/>
  <c r="B10" i="3" s="1"/>
  <c r="B9" i="3"/>
  <c r="A9" i="3"/>
  <c r="A8" i="3"/>
  <c r="B8" i="3" s="1"/>
  <c r="A7" i="3"/>
  <c r="B7" i="3" s="1"/>
  <c r="A6" i="3"/>
  <c r="B6" i="3" s="1"/>
  <c r="B5" i="3"/>
  <c r="A5" i="3"/>
  <c r="A4" i="3"/>
  <c r="B4" i="3" s="1"/>
  <c r="A3" i="3"/>
  <c r="B3" i="3" s="1"/>
  <c r="D3" i="2"/>
  <c r="D4" i="2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3" i="2"/>
  <c r="A242" i="2"/>
  <c r="B242" i="2" s="1"/>
  <c r="A241" i="2"/>
  <c r="B241" i="2" s="1"/>
  <c r="B240" i="2"/>
  <c r="A240" i="2"/>
  <c r="B239" i="2"/>
  <c r="A239" i="2"/>
  <c r="B238" i="2"/>
  <c r="A238" i="2"/>
  <c r="B237" i="2"/>
  <c r="A237" i="2"/>
  <c r="A236" i="2"/>
  <c r="B236" i="2" s="1"/>
  <c r="A235" i="2"/>
  <c r="B235" i="2" s="1"/>
  <c r="A234" i="2"/>
  <c r="B234" i="2" s="1"/>
  <c r="A233" i="2"/>
  <c r="B233" i="2" s="1"/>
  <c r="B232" i="2"/>
  <c r="A232" i="2"/>
  <c r="B231" i="2"/>
  <c r="A231" i="2"/>
  <c r="B230" i="2"/>
  <c r="A230" i="2"/>
  <c r="B229" i="2"/>
  <c r="A229" i="2"/>
  <c r="A228" i="2"/>
  <c r="B228" i="2" s="1"/>
  <c r="A227" i="2"/>
  <c r="B227" i="2" s="1"/>
  <c r="A226" i="2"/>
  <c r="B226" i="2" s="1"/>
  <c r="A225" i="2"/>
  <c r="B225" i="2" s="1"/>
  <c r="B224" i="2"/>
  <c r="A224" i="2"/>
  <c r="B223" i="2"/>
  <c r="A223" i="2"/>
  <c r="B222" i="2"/>
  <c r="A222" i="2"/>
  <c r="B221" i="2"/>
  <c r="A221" i="2"/>
  <c r="A220" i="2"/>
  <c r="B220" i="2" s="1"/>
  <c r="A219" i="2"/>
  <c r="B219" i="2" s="1"/>
  <c r="A218" i="2"/>
  <c r="B218" i="2" s="1"/>
  <c r="A217" i="2"/>
  <c r="B217" i="2" s="1"/>
  <c r="B216" i="2"/>
  <c r="A216" i="2"/>
  <c r="B215" i="2"/>
  <c r="A215" i="2"/>
  <c r="B214" i="2"/>
  <c r="A214" i="2"/>
  <c r="B213" i="2"/>
  <c r="A213" i="2"/>
  <c r="A212" i="2"/>
  <c r="B212" i="2" s="1"/>
  <c r="A211" i="2"/>
  <c r="B211" i="2" s="1"/>
  <c r="A210" i="2"/>
  <c r="B210" i="2" s="1"/>
  <c r="A209" i="2"/>
  <c r="B209" i="2" s="1"/>
  <c r="B208" i="2"/>
  <c r="A208" i="2"/>
  <c r="B207" i="2"/>
  <c r="A207" i="2"/>
  <c r="B206" i="2"/>
  <c r="A206" i="2"/>
  <c r="B205" i="2"/>
  <c r="A205" i="2"/>
  <c r="A204" i="2"/>
  <c r="B204" i="2" s="1"/>
  <c r="A203" i="2"/>
  <c r="B203" i="2" s="1"/>
  <c r="A202" i="2"/>
  <c r="B202" i="2" s="1"/>
  <c r="A201" i="2"/>
  <c r="B201" i="2" s="1"/>
  <c r="B200" i="2"/>
  <c r="A200" i="2"/>
  <c r="B199" i="2"/>
  <c r="A199" i="2"/>
  <c r="B198" i="2"/>
  <c r="A198" i="2"/>
  <c r="B197" i="2"/>
  <c r="A197" i="2"/>
  <c r="B196" i="2"/>
  <c r="A196" i="2"/>
  <c r="A195" i="2"/>
  <c r="B195" i="2" s="1"/>
  <c r="A194" i="2"/>
  <c r="B194" i="2" s="1"/>
  <c r="A193" i="2"/>
  <c r="B193" i="2" s="1"/>
  <c r="B192" i="2"/>
  <c r="A192" i="2"/>
  <c r="B191" i="2"/>
  <c r="A191" i="2"/>
  <c r="B190" i="2"/>
  <c r="A190" i="2"/>
  <c r="B189" i="2"/>
  <c r="A189" i="2"/>
  <c r="B188" i="2"/>
  <c r="A188" i="2"/>
  <c r="A187" i="2"/>
  <c r="B187" i="2" s="1"/>
  <c r="A186" i="2"/>
  <c r="B186" i="2" s="1"/>
  <c r="A185" i="2"/>
  <c r="B185" i="2" s="1"/>
  <c r="B184" i="2"/>
  <c r="A184" i="2"/>
  <c r="A183" i="2"/>
  <c r="B183" i="2" s="1"/>
  <c r="B182" i="2"/>
  <c r="A182" i="2"/>
  <c r="B181" i="2"/>
  <c r="A181" i="2"/>
  <c r="B180" i="2"/>
  <c r="A180" i="2"/>
  <c r="A179" i="2"/>
  <c r="B179" i="2" s="1"/>
  <c r="A178" i="2"/>
  <c r="B178" i="2" s="1"/>
  <c r="A177" i="2"/>
  <c r="B177" i="2" s="1"/>
  <c r="B176" i="2"/>
  <c r="A176" i="2"/>
  <c r="A175" i="2"/>
  <c r="B175" i="2" s="1"/>
  <c r="B174" i="2"/>
  <c r="A174" i="2"/>
  <c r="B173" i="2"/>
  <c r="A173" i="2"/>
  <c r="B172" i="2"/>
  <c r="A172" i="2"/>
  <c r="A171" i="2"/>
  <c r="B171" i="2" s="1"/>
  <c r="A170" i="2"/>
  <c r="B170" i="2" s="1"/>
  <c r="A169" i="2"/>
  <c r="B169" i="2" s="1"/>
  <c r="B168" i="2"/>
  <c r="A168" i="2"/>
  <c r="A167" i="2"/>
  <c r="B167" i="2" s="1"/>
  <c r="B166" i="2"/>
  <c r="A166" i="2"/>
  <c r="B165" i="2"/>
  <c r="A165" i="2"/>
  <c r="B164" i="2"/>
  <c r="A164" i="2"/>
  <c r="A163" i="2"/>
  <c r="B163" i="2" s="1"/>
  <c r="A162" i="2"/>
  <c r="B162" i="2" s="1"/>
  <c r="A161" i="2"/>
  <c r="B161" i="2" s="1"/>
  <c r="B160" i="2"/>
  <c r="A160" i="2"/>
  <c r="A159" i="2"/>
  <c r="B159" i="2" s="1"/>
  <c r="B158" i="2"/>
  <c r="A158" i="2"/>
  <c r="B157" i="2"/>
  <c r="A157" i="2"/>
  <c r="B156" i="2"/>
  <c r="A156" i="2"/>
  <c r="A155" i="2"/>
  <c r="B155" i="2" s="1"/>
  <c r="A154" i="2"/>
  <c r="B154" i="2" s="1"/>
  <c r="A153" i="2"/>
  <c r="B153" i="2" s="1"/>
  <c r="B152" i="2"/>
  <c r="A152" i="2"/>
  <c r="A151" i="2"/>
  <c r="B151" i="2" s="1"/>
  <c r="B150" i="2"/>
  <c r="A150" i="2"/>
  <c r="B149" i="2"/>
  <c r="A149" i="2"/>
  <c r="B148" i="2"/>
  <c r="A148" i="2"/>
  <c r="A147" i="2"/>
  <c r="B147" i="2" s="1"/>
  <c r="A146" i="2"/>
  <c r="B146" i="2" s="1"/>
  <c r="A145" i="2"/>
  <c r="B145" i="2" s="1"/>
  <c r="B144" i="2"/>
  <c r="A144" i="2"/>
  <c r="A143" i="2"/>
  <c r="B143" i="2" s="1"/>
  <c r="B142" i="2"/>
  <c r="A142" i="2"/>
  <c r="B141" i="2"/>
  <c r="A141" i="2"/>
  <c r="B140" i="2"/>
  <c r="A140" i="2"/>
  <c r="A139" i="2"/>
  <c r="B139" i="2" s="1"/>
  <c r="A138" i="2"/>
  <c r="B138" i="2" s="1"/>
  <c r="A137" i="2"/>
  <c r="B137" i="2" s="1"/>
  <c r="B136" i="2"/>
  <c r="A136" i="2"/>
  <c r="A135" i="2"/>
  <c r="B135" i="2" s="1"/>
  <c r="B134" i="2"/>
  <c r="A134" i="2"/>
  <c r="B133" i="2"/>
  <c r="A133" i="2"/>
  <c r="B132" i="2"/>
  <c r="A132" i="2"/>
  <c r="A131" i="2"/>
  <c r="B131" i="2" s="1"/>
  <c r="A130" i="2"/>
  <c r="B130" i="2" s="1"/>
  <c r="A129" i="2"/>
  <c r="B129" i="2" s="1"/>
  <c r="B128" i="2"/>
  <c r="A128" i="2"/>
  <c r="A127" i="2"/>
  <c r="B127" i="2" s="1"/>
  <c r="B126" i="2"/>
  <c r="A126" i="2"/>
  <c r="B125" i="2"/>
  <c r="A125" i="2"/>
  <c r="B124" i="2"/>
  <c r="A124" i="2"/>
  <c r="A123" i="2"/>
  <c r="B123" i="2" s="1"/>
  <c r="A122" i="2"/>
  <c r="B122" i="2" s="1"/>
  <c r="A121" i="2"/>
  <c r="B121" i="2" s="1"/>
  <c r="B120" i="2"/>
  <c r="A120" i="2"/>
  <c r="A119" i="2"/>
  <c r="B119" i="2" s="1"/>
  <c r="B118" i="2"/>
  <c r="A118" i="2"/>
  <c r="B117" i="2"/>
  <c r="A117" i="2"/>
  <c r="B116" i="2"/>
  <c r="A116" i="2"/>
  <c r="A115" i="2"/>
  <c r="B115" i="2" s="1"/>
  <c r="A114" i="2"/>
  <c r="B114" i="2" s="1"/>
  <c r="A113" i="2"/>
  <c r="B113" i="2" s="1"/>
  <c r="B112" i="2"/>
  <c r="A112" i="2"/>
  <c r="A111" i="2"/>
  <c r="B111" i="2" s="1"/>
  <c r="B110" i="2"/>
  <c r="A110" i="2"/>
  <c r="B109" i="2"/>
  <c r="A109" i="2"/>
  <c r="B108" i="2"/>
  <c r="A108" i="2"/>
  <c r="A107" i="2"/>
  <c r="B107" i="2" s="1"/>
  <c r="A106" i="2"/>
  <c r="B106" i="2" s="1"/>
  <c r="A105" i="2"/>
  <c r="B105" i="2" s="1"/>
  <c r="B104" i="2"/>
  <c r="A104" i="2"/>
  <c r="A103" i="2"/>
  <c r="B103" i="2" s="1"/>
  <c r="B102" i="2"/>
  <c r="A102" i="2"/>
  <c r="B101" i="2"/>
  <c r="A101" i="2"/>
  <c r="B100" i="2"/>
  <c r="A100" i="2"/>
  <c r="A99" i="2"/>
  <c r="B99" i="2" s="1"/>
  <c r="A98" i="2"/>
  <c r="B98" i="2" s="1"/>
  <c r="A97" i="2"/>
  <c r="B97" i="2" s="1"/>
  <c r="B96" i="2"/>
  <c r="A96" i="2"/>
  <c r="A95" i="2"/>
  <c r="B95" i="2" s="1"/>
  <c r="B94" i="2"/>
  <c r="A94" i="2"/>
  <c r="B93" i="2"/>
  <c r="A93" i="2"/>
  <c r="B92" i="2"/>
  <c r="A92" i="2"/>
  <c r="A91" i="2"/>
  <c r="B91" i="2" s="1"/>
  <c r="A90" i="2"/>
  <c r="B90" i="2" s="1"/>
  <c r="A89" i="2"/>
  <c r="B89" i="2" s="1"/>
  <c r="B88" i="2"/>
  <c r="A88" i="2"/>
  <c r="A87" i="2"/>
  <c r="B87" i="2" s="1"/>
  <c r="B86" i="2"/>
  <c r="A86" i="2"/>
  <c r="B85" i="2"/>
  <c r="A85" i="2"/>
  <c r="B84" i="2"/>
  <c r="A84" i="2"/>
  <c r="A83" i="2"/>
  <c r="B83" i="2" s="1"/>
  <c r="A82" i="2"/>
  <c r="B82" i="2" s="1"/>
  <c r="A81" i="2"/>
  <c r="B81" i="2" s="1"/>
  <c r="B80" i="2"/>
  <c r="A80" i="2"/>
  <c r="A79" i="2"/>
  <c r="B79" i="2" s="1"/>
  <c r="B78" i="2"/>
  <c r="A78" i="2"/>
  <c r="B77" i="2"/>
  <c r="A77" i="2"/>
  <c r="B76" i="2"/>
  <c r="A76" i="2"/>
  <c r="A75" i="2"/>
  <c r="B75" i="2" s="1"/>
  <c r="A74" i="2"/>
  <c r="B74" i="2" s="1"/>
  <c r="A73" i="2"/>
  <c r="B73" i="2" s="1"/>
  <c r="B72" i="2"/>
  <c r="A72" i="2"/>
  <c r="A71" i="2"/>
  <c r="B71" i="2" s="1"/>
  <c r="B70" i="2"/>
  <c r="A70" i="2"/>
  <c r="B69" i="2"/>
  <c r="A69" i="2"/>
  <c r="B68" i="2"/>
  <c r="A68" i="2"/>
  <c r="A67" i="2"/>
  <c r="B67" i="2" s="1"/>
  <c r="A66" i="2"/>
  <c r="B66" i="2" s="1"/>
  <c r="A65" i="2"/>
  <c r="B65" i="2" s="1"/>
  <c r="B64" i="2"/>
  <c r="A64" i="2"/>
  <c r="A63" i="2"/>
  <c r="B63" i="2" s="1"/>
  <c r="B62" i="2"/>
  <c r="A62" i="2"/>
  <c r="B61" i="2"/>
  <c r="A61" i="2"/>
  <c r="B60" i="2"/>
  <c r="A60" i="2"/>
  <c r="A59" i="2"/>
  <c r="B59" i="2" s="1"/>
  <c r="A58" i="2"/>
  <c r="B58" i="2" s="1"/>
  <c r="A57" i="2"/>
  <c r="B57" i="2" s="1"/>
  <c r="B56" i="2"/>
  <c r="A56" i="2"/>
  <c r="A55" i="2"/>
  <c r="B55" i="2" s="1"/>
  <c r="B54" i="2"/>
  <c r="A54" i="2"/>
  <c r="B53" i="2"/>
  <c r="A53" i="2"/>
  <c r="B52" i="2"/>
  <c r="A52" i="2"/>
  <c r="A51" i="2"/>
  <c r="B51" i="2" s="1"/>
  <c r="A50" i="2"/>
  <c r="B50" i="2" s="1"/>
  <c r="A49" i="2"/>
  <c r="B49" i="2" s="1"/>
  <c r="B48" i="2"/>
  <c r="A48" i="2"/>
  <c r="A47" i="2"/>
  <c r="B47" i="2" s="1"/>
  <c r="B46" i="2"/>
  <c r="A46" i="2"/>
  <c r="B45" i="2"/>
  <c r="A45" i="2"/>
  <c r="B44" i="2"/>
  <c r="A44" i="2"/>
  <c r="A43" i="2"/>
  <c r="B43" i="2" s="1"/>
  <c r="A42" i="2"/>
  <c r="B42" i="2" s="1"/>
  <c r="A41" i="2"/>
  <c r="B41" i="2" s="1"/>
  <c r="B40" i="2"/>
  <c r="A40" i="2"/>
  <c r="A39" i="2"/>
  <c r="B39" i="2" s="1"/>
  <c r="B38" i="2"/>
  <c r="A38" i="2"/>
  <c r="B37" i="2"/>
  <c r="A37" i="2"/>
  <c r="B36" i="2"/>
  <c r="A36" i="2"/>
  <c r="A35" i="2"/>
  <c r="B35" i="2" s="1"/>
  <c r="A34" i="2"/>
  <c r="B34" i="2" s="1"/>
  <c r="A33" i="2"/>
  <c r="B33" i="2" s="1"/>
  <c r="B32" i="2"/>
  <c r="A32" i="2"/>
  <c r="A31" i="2"/>
  <c r="B31" i="2" s="1"/>
  <c r="B30" i="2"/>
  <c r="A30" i="2"/>
  <c r="B29" i="2"/>
  <c r="A29" i="2"/>
  <c r="B28" i="2"/>
  <c r="A28" i="2"/>
  <c r="A27" i="2"/>
  <c r="B27" i="2" s="1"/>
  <c r="A26" i="2"/>
  <c r="B26" i="2" s="1"/>
  <c r="A25" i="2"/>
  <c r="B25" i="2" s="1"/>
  <c r="B24" i="2"/>
  <c r="A24" i="2"/>
  <c r="A23" i="2"/>
  <c r="B23" i="2" s="1"/>
  <c r="B22" i="2"/>
  <c r="A22" i="2"/>
  <c r="B21" i="2"/>
  <c r="A21" i="2"/>
  <c r="B20" i="2"/>
  <c r="A20" i="2"/>
  <c r="A19" i="2"/>
  <c r="B19" i="2" s="1"/>
  <c r="A18" i="2"/>
  <c r="B18" i="2" s="1"/>
  <c r="A17" i="2"/>
  <c r="B17" i="2" s="1"/>
  <c r="B16" i="2"/>
  <c r="A16" i="2"/>
  <c r="A15" i="2"/>
  <c r="B15" i="2" s="1"/>
  <c r="B14" i="2"/>
  <c r="A14" i="2"/>
  <c r="B13" i="2"/>
  <c r="A13" i="2"/>
  <c r="B12" i="2"/>
  <c r="A12" i="2"/>
  <c r="A11" i="2"/>
  <c r="B11" i="2" s="1"/>
  <c r="A10" i="2"/>
  <c r="B10" i="2" s="1"/>
  <c r="A9" i="2"/>
  <c r="B9" i="2" s="1"/>
  <c r="B8" i="2"/>
  <c r="A8" i="2"/>
  <c r="A7" i="2"/>
  <c r="B7" i="2" s="1"/>
  <c r="B6" i="2"/>
  <c r="A6" i="2"/>
  <c r="B5" i="2"/>
  <c r="A5" i="2"/>
  <c r="B4" i="2"/>
  <c r="A4" i="2"/>
  <c r="A3" i="2"/>
  <c r="B3" i="2" s="1"/>
  <c r="J1" i="2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4" i="1"/>
  <c r="D3" i="1"/>
  <c r="I1" i="1"/>
  <c r="A242" i="1"/>
  <c r="B242" i="1" s="1"/>
  <c r="A241" i="1"/>
  <c r="B241" i="1" s="1"/>
  <c r="A240" i="1"/>
  <c r="B240" i="1" s="1"/>
  <c r="A239" i="1"/>
  <c r="B239" i="1" s="1"/>
  <c r="A238" i="1"/>
  <c r="B238" i="1" s="1"/>
  <c r="A237" i="1"/>
  <c r="B237" i="1" s="1"/>
  <c r="A236" i="1"/>
  <c r="B236" i="1" s="1"/>
  <c r="A235" i="1"/>
  <c r="B235" i="1" s="1"/>
  <c r="A234" i="1"/>
  <c r="B234" i="1" s="1"/>
  <c r="A233" i="1"/>
  <c r="B233" i="1" s="1"/>
  <c r="A232" i="1"/>
  <c r="B232" i="1" s="1"/>
  <c r="A231" i="1"/>
  <c r="B231" i="1" s="1"/>
  <c r="A230" i="1"/>
  <c r="B230" i="1" s="1"/>
  <c r="A229" i="1"/>
  <c r="B229" i="1" s="1"/>
  <c r="A228" i="1"/>
  <c r="B228" i="1" s="1"/>
  <c r="A227" i="1"/>
  <c r="B227" i="1" s="1"/>
  <c r="A226" i="1"/>
  <c r="B226" i="1" s="1"/>
  <c r="A225" i="1"/>
  <c r="B225" i="1" s="1"/>
  <c r="A224" i="1"/>
  <c r="B224" i="1" s="1"/>
  <c r="A223" i="1"/>
  <c r="B223" i="1" s="1"/>
  <c r="A222" i="1"/>
  <c r="B222" i="1" s="1"/>
  <c r="A221" i="1"/>
  <c r="B221" i="1" s="1"/>
  <c r="A220" i="1"/>
  <c r="B220" i="1" s="1"/>
  <c r="A219" i="1"/>
  <c r="B219" i="1" s="1"/>
  <c r="A218" i="1"/>
  <c r="B218" i="1" s="1"/>
  <c r="A217" i="1"/>
  <c r="B217" i="1" s="1"/>
  <c r="A216" i="1"/>
  <c r="B216" i="1" s="1"/>
  <c r="A215" i="1"/>
  <c r="B215" i="1" s="1"/>
  <c r="A214" i="1"/>
  <c r="B214" i="1" s="1"/>
  <c r="A213" i="1"/>
  <c r="B213" i="1" s="1"/>
  <c r="A212" i="1"/>
  <c r="B212" i="1" s="1"/>
  <c r="A211" i="1"/>
  <c r="B211" i="1" s="1"/>
  <c r="A210" i="1"/>
  <c r="B210" i="1" s="1"/>
  <c r="A209" i="1"/>
  <c r="B209" i="1" s="1"/>
  <c r="A208" i="1"/>
  <c r="B208" i="1" s="1"/>
  <c r="A207" i="1"/>
  <c r="B207" i="1" s="1"/>
  <c r="A206" i="1"/>
  <c r="B206" i="1" s="1"/>
  <c r="A205" i="1"/>
  <c r="B205" i="1" s="1"/>
  <c r="A204" i="1"/>
  <c r="B204" i="1" s="1"/>
  <c r="A203" i="1"/>
  <c r="B203" i="1" s="1"/>
  <c r="A202" i="1"/>
  <c r="B202" i="1" s="1"/>
  <c r="A201" i="1"/>
  <c r="B201" i="1" s="1"/>
  <c r="A200" i="1"/>
  <c r="B200" i="1" s="1"/>
  <c r="A199" i="1"/>
  <c r="B199" i="1" s="1"/>
  <c r="A198" i="1"/>
  <c r="B198" i="1" s="1"/>
  <c r="A197" i="1"/>
  <c r="B197" i="1" s="1"/>
  <c r="A196" i="1"/>
  <c r="B196" i="1" s="1"/>
  <c r="A195" i="1"/>
  <c r="B195" i="1" s="1"/>
  <c r="A194" i="1"/>
  <c r="B194" i="1" s="1"/>
  <c r="A193" i="1"/>
  <c r="B193" i="1" s="1"/>
  <c r="A192" i="1"/>
  <c r="B192" i="1" s="1"/>
  <c r="A191" i="1"/>
  <c r="B191" i="1" s="1"/>
  <c r="A190" i="1"/>
  <c r="B190" i="1" s="1"/>
  <c r="A189" i="1"/>
  <c r="B189" i="1" s="1"/>
  <c r="A188" i="1"/>
  <c r="B188" i="1" s="1"/>
  <c r="A187" i="1"/>
  <c r="B187" i="1" s="1"/>
  <c r="A186" i="1"/>
  <c r="B186" i="1" s="1"/>
  <c r="A185" i="1"/>
  <c r="B185" i="1" s="1"/>
  <c r="A184" i="1"/>
  <c r="B184" i="1" s="1"/>
  <c r="A183" i="1"/>
  <c r="B183" i="1" s="1"/>
  <c r="A182" i="1"/>
  <c r="B182" i="1" s="1"/>
  <c r="A181" i="1"/>
  <c r="B181" i="1" s="1"/>
  <c r="A180" i="1"/>
  <c r="B180" i="1" s="1"/>
  <c r="A179" i="1"/>
  <c r="B179" i="1" s="1"/>
  <c r="A178" i="1"/>
  <c r="B178" i="1" s="1"/>
  <c r="A177" i="1"/>
  <c r="B177" i="1" s="1"/>
  <c r="A176" i="1"/>
  <c r="B176" i="1" s="1"/>
  <c r="A175" i="1"/>
  <c r="B175" i="1" s="1"/>
  <c r="A174" i="1"/>
  <c r="B174" i="1" s="1"/>
  <c r="A173" i="1"/>
  <c r="B173" i="1" s="1"/>
  <c r="A172" i="1"/>
  <c r="B172" i="1" s="1"/>
  <c r="A171" i="1"/>
  <c r="B171" i="1" s="1"/>
  <c r="A170" i="1"/>
  <c r="B170" i="1" s="1"/>
  <c r="A169" i="1"/>
  <c r="B169" i="1" s="1"/>
  <c r="A168" i="1"/>
  <c r="B168" i="1" s="1"/>
  <c r="A167" i="1"/>
  <c r="B167" i="1" s="1"/>
  <c r="A166" i="1"/>
  <c r="B166" i="1" s="1"/>
  <c r="A165" i="1"/>
  <c r="B165" i="1" s="1"/>
  <c r="A164" i="1"/>
  <c r="B164" i="1" s="1"/>
  <c r="A163" i="1"/>
  <c r="B163" i="1" s="1"/>
  <c r="A162" i="1"/>
  <c r="B162" i="1" s="1"/>
  <c r="A161" i="1"/>
  <c r="B161" i="1" s="1"/>
  <c r="A160" i="1"/>
  <c r="B160" i="1" s="1"/>
  <c r="A159" i="1"/>
  <c r="B159" i="1" s="1"/>
  <c r="A158" i="1"/>
  <c r="B158" i="1" s="1"/>
  <c r="A157" i="1"/>
  <c r="B157" i="1" s="1"/>
  <c r="A156" i="1"/>
  <c r="B156" i="1" s="1"/>
  <c r="A155" i="1"/>
  <c r="B155" i="1" s="1"/>
  <c r="A154" i="1"/>
  <c r="B154" i="1" s="1"/>
  <c r="A153" i="1"/>
  <c r="B153" i="1" s="1"/>
  <c r="A152" i="1"/>
  <c r="B152" i="1" s="1"/>
  <c r="A151" i="1"/>
  <c r="B151" i="1" s="1"/>
  <c r="A150" i="1"/>
  <c r="B150" i="1" s="1"/>
  <c r="A149" i="1"/>
  <c r="B149" i="1" s="1"/>
  <c r="A148" i="1"/>
  <c r="B148" i="1" s="1"/>
  <c r="A147" i="1"/>
  <c r="B147" i="1" s="1"/>
  <c r="A146" i="1"/>
  <c r="B146" i="1" s="1"/>
  <c r="A145" i="1"/>
  <c r="B145" i="1" s="1"/>
  <c r="A144" i="1"/>
  <c r="B144" i="1" s="1"/>
  <c r="A143" i="1"/>
  <c r="B143" i="1" s="1"/>
  <c r="A142" i="1"/>
  <c r="B142" i="1" s="1"/>
  <c r="A141" i="1"/>
  <c r="B141" i="1" s="1"/>
  <c r="A140" i="1"/>
  <c r="B140" i="1" s="1"/>
  <c r="A139" i="1"/>
  <c r="B139" i="1" s="1"/>
  <c r="A138" i="1"/>
  <c r="B138" i="1" s="1"/>
  <c r="A137" i="1"/>
  <c r="B137" i="1" s="1"/>
  <c r="A136" i="1"/>
  <c r="B136" i="1" s="1"/>
  <c r="A135" i="1"/>
  <c r="B135" i="1" s="1"/>
  <c r="A134" i="1"/>
  <c r="B134" i="1" s="1"/>
  <c r="A133" i="1"/>
  <c r="B133" i="1" s="1"/>
  <c r="A132" i="1"/>
  <c r="B132" i="1" s="1"/>
  <c r="A131" i="1"/>
  <c r="B131" i="1" s="1"/>
  <c r="A130" i="1"/>
  <c r="B130" i="1" s="1"/>
  <c r="A129" i="1"/>
  <c r="B129" i="1" s="1"/>
  <c r="A128" i="1"/>
  <c r="B128" i="1" s="1"/>
  <c r="A127" i="1"/>
  <c r="B127" i="1" s="1"/>
  <c r="A126" i="1"/>
  <c r="B126" i="1" s="1"/>
  <c r="A125" i="1"/>
  <c r="B125" i="1" s="1"/>
  <c r="A124" i="1"/>
  <c r="B124" i="1" s="1"/>
  <c r="A123" i="1"/>
  <c r="B123" i="1" s="1"/>
  <c r="A122" i="1"/>
  <c r="B122" i="1" s="1"/>
  <c r="A121" i="1"/>
  <c r="B121" i="1" s="1"/>
  <c r="A120" i="1"/>
  <c r="B120" i="1" s="1"/>
  <c r="A119" i="1"/>
  <c r="B119" i="1" s="1"/>
  <c r="A118" i="1"/>
  <c r="B118" i="1" s="1"/>
  <c r="A117" i="1"/>
  <c r="B117" i="1" s="1"/>
  <c r="A116" i="1"/>
  <c r="B116" i="1" s="1"/>
  <c r="A115" i="1"/>
  <c r="B115" i="1" s="1"/>
  <c r="A114" i="1"/>
  <c r="B114" i="1" s="1"/>
  <c r="A113" i="1"/>
  <c r="B113" i="1" s="1"/>
  <c r="A112" i="1"/>
  <c r="B112" i="1" s="1"/>
  <c r="A111" i="1"/>
  <c r="B111" i="1" s="1"/>
  <c r="A110" i="1"/>
  <c r="B110" i="1" s="1"/>
  <c r="A109" i="1"/>
  <c r="B109" i="1" s="1"/>
  <c r="A108" i="1"/>
  <c r="B108" i="1" s="1"/>
  <c r="A107" i="1"/>
  <c r="B107" i="1" s="1"/>
  <c r="A106" i="1"/>
  <c r="B106" i="1" s="1"/>
  <c r="A105" i="1"/>
  <c r="B105" i="1" s="1"/>
  <c r="A104" i="1"/>
  <c r="B104" i="1" s="1"/>
  <c r="A103" i="1"/>
  <c r="B103" i="1" s="1"/>
  <c r="A102" i="1"/>
  <c r="B102" i="1" s="1"/>
  <c r="A101" i="1"/>
  <c r="B101" i="1" s="1"/>
  <c r="A100" i="1"/>
  <c r="B100" i="1" s="1"/>
  <c r="A99" i="1"/>
  <c r="B99" i="1" s="1"/>
  <c r="A98" i="1"/>
  <c r="B98" i="1" s="1"/>
  <c r="A97" i="1"/>
  <c r="B97" i="1" s="1"/>
  <c r="A96" i="1"/>
  <c r="B96" i="1" s="1"/>
  <c r="A95" i="1"/>
  <c r="B95" i="1" s="1"/>
  <c r="A94" i="1"/>
  <c r="B94" i="1" s="1"/>
  <c r="A93" i="1"/>
  <c r="B93" i="1" s="1"/>
  <c r="A92" i="1"/>
  <c r="B92" i="1" s="1"/>
  <c r="A91" i="1"/>
  <c r="B91" i="1" s="1"/>
  <c r="A90" i="1"/>
  <c r="B90" i="1" s="1"/>
  <c r="A89" i="1"/>
  <c r="B89" i="1" s="1"/>
  <c r="A88" i="1"/>
  <c r="B88" i="1" s="1"/>
  <c r="A87" i="1"/>
  <c r="B87" i="1" s="1"/>
  <c r="A86" i="1"/>
  <c r="B86" i="1" s="1"/>
  <c r="A85" i="1"/>
  <c r="B85" i="1" s="1"/>
  <c r="A84" i="1"/>
  <c r="B84" i="1" s="1"/>
  <c r="A83" i="1"/>
  <c r="B83" i="1" s="1"/>
  <c r="A82" i="1"/>
  <c r="B82" i="1" s="1"/>
  <c r="A81" i="1"/>
  <c r="B81" i="1" s="1"/>
  <c r="A80" i="1"/>
  <c r="B80" i="1" s="1"/>
  <c r="A79" i="1"/>
  <c r="B79" i="1" s="1"/>
  <c r="A78" i="1"/>
  <c r="B78" i="1" s="1"/>
  <c r="A77" i="1"/>
  <c r="B77" i="1" s="1"/>
  <c r="A76" i="1"/>
  <c r="B76" i="1" s="1"/>
  <c r="A75" i="1"/>
  <c r="B75" i="1" s="1"/>
  <c r="A74" i="1"/>
  <c r="B74" i="1" s="1"/>
  <c r="A73" i="1"/>
  <c r="B73" i="1" s="1"/>
  <c r="A72" i="1"/>
  <c r="B72" i="1" s="1"/>
  <c r="A71" i="1"/>
  <c r="B71" i="1" s="1"/>
  <c r="A70" i="1"/>
  <c r="B70" i="1" s="1"/>
  <c r="A69" i="1"/>
  <c r="B69" i="1" s="1"/>
  <c r="A68" i="1"/>
  <c r="B68" i="1" s="1"/>
  <c r="A67" i="1"/>
  <c r="B67" i="1" s="1"/>
  <c r="A66" i="1"/>
  <c r="B66" i="1" s="1"/>
  <c r="A65" i="1"/>
  <c r="B65" i="1" s="1"/>
  <c r="A64" i="1"/>
  <c r="B64" i="1" s="1"/>
  <c r="A63" i="1"/>
  <c r="B63" i="1" s="1"/>
  <c r="A62" i="1"/>
  <c r="B62" i="1" s="1"/>
  <c r="A61" i="1"/>
  <c r="B61" i="1" s="1"/>
  <c r="A60" i="1"/>
  <c r="B60" i="1" s="1"/>
  <c r="A59" i="1"/>
  <c r="B59" i="1" s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D5" i="2" l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F4" i="2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127" i="2" l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64" i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</calcChain>
</file>

<file path=xl/sharedStrings.xml><?xml version="1.0" encoding="utf-8"?>
<sst xmlns="http://schemas.openxmlformats.org/spreadsheetml/2006/main" count="22" uniqueCount="12">
  <si>
    <t>Year</t>
  </si>
  <si>
    <t>Month</t>
  </si>
  <si>
    <t>Investment</t>
  </si>
  <si>
    <t>Accumulation</t>
  </si>
  <si>
    <t>Interest</t>
  </si>
  <si>
    <t>Monthly Interest</t>
  </si>
  <si>
    <t>Decrease Speed</t>
  </si>
  <si>
    <t>Year_Month</t>
  </si>
  <si>
    <t>Accumulation with unit interest rate</t>
  </si>
  <si>
    <t>unit interest rate</t>
  </si>
  <si>
    <t>interest rate decrease</t>
  </si>
  <si>
    <t>Accumulation with interest rate 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</si>
</sst>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0.000%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10" fontId="0" fillId="0" borderId="0" xfId="0" applyNumberFormat="1"/>
    <xf numFmtId="43" fontId="0" fillId="0" borderId="0" xfId="1" applyFont="1"/>
    <xf numFmtId="9" fontId="0" fillId="0" borderId="0" xfId="0" applyNumberFormat="1"/>
    <xf numFmtId="165" fontId="0" fillId="0" borderId="0" xfId="0" applyNumberFormat="1"/>
    <xf numFmtId="9" fontId="0" fillId="0" borderId="0" xfId="2" applyFont="1"/>
    <xf numFmtId="4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Projected Accumulation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'Example 1'!$D$2</c:f>
              <c:strCache>
                <c:ptCount val="1"/>
                <c:pt idx="0">
                  <c:v>Accumulation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'Example 1'!$D$3:$D$242</c:f>
              <c:numCache>
                <c:formatCode>_(* #,##0.00_);_(* \(#,##0.00\);_(* "-"??_);_(@_)</c:formatCode>
                <c:ptCount val="240"/>
                <c:pt idx="0">
                  <c:v>2510.1250000000005</c:v>
                </c:pt>
                <c:pt idx="1">
                  <c:v>5030.4160062500005</c:v>
                </c:pt>
                <c:pt idx="2">
                  <c:v>7560.9141910753142</c:v>
                </c:pt>
                <c:pt idx="3">
                  <c:v>10101.660893549169</c:v>
                </c:pt>
                <c:pt idx="4">
                  <c:v>12652.697620168045</c:v>
                </c:pt>
                <c:pt idx="5">
                  <c:v>15214.066045529727</c:v>
                </c:pt>
                <c:pt idx="6">
                  <c:v>17785.808013014124</c:v>
                </c:pt>
                <c:pt idx="7">
                  <c:v>20367.965535466832</c:v>
                </c:pt>
                <c:pt idx="8">
                  <c:v>22960.580795885475</c:v>
                </c:pt>
                <c:pt idx="9">
                  <c:v>25563.696148108815</c:v>
                </c:pt>
                <c:pt idx="10">
                  <c:v>28177.354117508658</c:v>
                </c:pt>
                <c:pt idx="11">
                  <c:v>30801.597401684572</c:v>
                </c:pt>
                <c:pt idx="12">
                  <c:v>33436.4688711614</c:v>
                </c:pt>
                <c:pt idx="13">
                  <c:v>36082.011570089606</c:v>
                </c:pt>
                <c:pt idx="14">
                  <c:v>38738.268716948471</c:v>
                </c:pt>
                <c:pt idx="15">
                  <c:v>41405.283705252114</c:v>
                </c:pt>
                <c:pt idx="16">
                  <c:v>44083.100104258388</c:v>
                </c:pt>
                <c:pt idx="17">
                  <c:v>46771.76165968064</c:v>
                </c:pt>
                <c:pt idx="18">
                  <c:v>49471.312294402349</c:v>
                </c:pt>
                <c:pt idx="19">
                  <c:v>52181.796109194685</c:v>
                </c:pt>
                <c:pt idx="20">
                  <c:v>54903.257383436932</c:v>
                </c:pt>
                <c:pt idx="21">
                  <c:v>57635.74057583986</c:v>
                </c:pt>
                <c:pt idx="22">
                  <c:v>60379.29032517202</c:v>
                </c:pt>
                <c:pt idx="23">
                  <c:v>63133.95145098897</c:v>
                </c:pt>
                <c:pt idx="24">
                  <c:v>65899.768954365485</c:v>
                </c:pt>
                <c:pt idx="25">
                  <c:v>68676.788018630672</c:v>
                </c:pt>
                <c:pt idx="26">
                  <c:v>71465.054010106134</c:v>
                </c:pt>
                <c:pt idx="27">
                  <c:v>74264.612478847077</c:v>
                </c:pt>
                <c:pt idx="28">
                  <c:v>77075.50915938642</c:v>
                </c:pt>
                <c:pt idx="29">
                  <c:v>79897.78997148195</c:v>
                </c:pt>
                <c:pt idx="30">
                  <c:v>82731.501020866461</c:v>
                </c:pt>
                <c:pt idx="31">
                  <c:v>85576.688600000984</c:v>
                </c:pt>
                <c:pt idx="32">
                  <c:v>88433.399188830997</c:v>
                </c:pt>
                <c:pt idx="33">
                  <c:v>91301.679455545775</c:v>
                </c:pt>
                <c:pt idx="34">
                  <c:v>94181.576257340741</c:v>
                </c:pt>
                <c:pt idx="35">
                  <c:v>97073.13664118298</c:v>
                </c:pt>
                <c:pt idx="36">
                  <c:v>99976.407844579779</c:v>
                </c:pt>
                <c:pt idx="37">
                  <c:v>102891.43729635034</c:v>
                </c:pt>
                <c:pt idx="38">
                  <c:v>105818.27261740057</c:v>
                </c:pt>
                <c:pt idx="39">
                  <c:v>108756.96162150105</c:v>
                </c:pt>
                <c:pt idx="40">
                  <c:v>111707.55231606813</c:v>
                </c:pt>
                <c:pt idx="41">
                  <c:v>114670.09290294822</c:v>
                </c:pt>
                <c:pt idx="42">
                  <c:v>117644.63177920517</c:v>
                </c:pt>
                <c:pt idx="43">
                  <c:v>120631.21753791097</c:v>
                </c:pt>
                <c:pt idx="44">
                  <c:v>123629.89896893952</c:v>
                </c:pt>
                <c:pt idx="45">
                  <c:v>126640.72505976375</c:v>
                </c:pt>
                <c:pt idx="46">
                  <c:v>129663.7449962558</c:v>
                </c:pt>
                <c:pt idx="47">
                  <c:v>132699.00816349062</c:v>
                </c:pt>
                <c:pt idx="48">
                  <c:v>135746.56414655279</c:v>
                </c:pt>
                <c:pt idx="49">
                  <c:v>138806.46273134634</c:v>
                </c:pt>
                <c:pt idx="50">
                  <c:v>141878.75390540832</c:v>
                </c:pt>
                <c:pt idx="51">
                  <c:v>144963.48785872525</c:v>
                </c:pt>
                <c:pt idx="52">
                  <c:v>148060.71498455311</c:v>
                </c:pt>
                <c:pt idx="53">
                  <c:v>151170.48588024057</c:v>
                </c:pt>
                <c:pt idx="54">
                  <c:v>154292.85134805556</c:v>
                </c:pt>
                <c:pt idx="55">
                  <c:v>157427.8623960152</c:v>
                </c:pt>
                <c:pt idx="56">
                  <c:v>160575.57023871908</c:v>
                </c:pt>
                <c:pt idx="57">
                  <c:v>163736.02629818593</c:v>
                </c:pt>
                <c:pt idx="58">
                  <c:v>166909.28220469359</c:v>
                </c:pt>
                <c:pt idx="59">
                  <c:v>170095.38979762263</c:v>
                </c:pt>
                <c:pt idx="60">
                  <c:v>173294.40112630301</c:v>
                </c:pt>
                <c:pt idx="61">
                  <c:v>176506.36845086457</c:v>
                </c:pt>
                <c:pt idx="62">
                  <c:v>179731.3442430906</c:v>
                </c:pt>
                <c:pt idx="63">
                  <c:v>182969.38118727514</c:v>
                </c:pt>
                <c:pt idx="64">
                  <c:v>186220.53218108363</c:v>
                </c:pt>
                <c:pt idx="65">
                  <c:v>189484.85033641703</c:v>
                </c:pt>
                <c:pt idx="66">
                  <c:v>192762.38898027953</c:v>
                </c:pt>
                <c:pt idx="67">
                  <c:v>196053.2016556497</c:v>
                </c:pt>
                <c:pt idx="68">
                  <c:v>199357.3421223551</c:v>
                </c:pt>
                <c:pt idx="69">
                  <c:v>202674.86435795066</c:v>
                </c:pt>
                <c:pt idx="70">
                  <c:v>206005.8225586004</c:v>
                </c:pt>
                <c:pt idx="71">
                  <c:v>209350.27113996274</c:v>
                </c:pt>
                <c:pt idx="72">
                  <c:v>212708.26473807963</c:v>
                </c:pt>
                <c:pt idx="73">
                  <c:v>216079.85821026887</c:v>
                </c:pt>
                <c:pt idx="74">
                  <c:v>219465.10663602047</c:v>
                </c:pt>
                <c:pt idx="75">
                  <c:v>222864.06531789637</c:v>
                </c:pt>
                <c:pt idx="76">
                  <c:v>226276.78978243389</c:v>
                </c:pt>
                <c:pt idx="77">
                  <c:v>229703.33578105277</c:v>
                </c:pt>
                <c:pt idx="78">
                  <c:v>233143.75929096606</c:v>
                </c:pt>
                <c:pt idx="79">
                  <c:v>236598.11651609451</c:v>
                </c:pt>
                <c:pt idx="80">
                  <c:v>240066.46388798472</c:v>
                </c:pt>
                <c:pt idx="81">
                  <c:v>243548.85806673107</c:v>
                </c:pt>
                <c:pt idx="82">
                  <c:v>247045.35594190136</c:v>
                </c:pt>
                <c:pt idx="83">
                  <c:v>250556.01463346608</c:v>
                </c:pt>
                <c:pt idx="84">
                  <c:v>254080.89149273164</c:v>
                </c:pt>
                <c:pt idx="85">
                  <c:v>257620.04410327724</c:v>
                </c:pt>
                <c:pt idx="86">
                  <c:v>261173.53028189554</c:v>
                </c:pt>
                <c:pt idx="87">
                  <c:v>264741.40807953727</c:v>
                </c:pt>
                <c:pt idx="88">
                  <c:v>268323.73578225943</c:v>
                </c:pt>
                <c:pt idx="89">
                  <c:v>271920.57191217761</c:v>
                </c:pt>
                <c:pt idx="90">
                  <c:v>275531.97522842197</c:v>
                </c:pt>
                <c:pt idx="91">
                  <c:v>279158.00472809712</c:v>
                </c:pt>
                <c:pt idx="92">
                  <c:v>282798.71964724595</c:v>
                </c:pt>
                <c:pt idx="93">
                  <c:v>286454.17946181732</c:v>
                </c:pt>
                <c:pt idx="94">
                  <c:v>290124.4438886377</c:v>
                </c:pt>
                <c:pt idx="95">
                  <c:v>293809.57288638671</c:v>
                </c:pt>
                <c:pt idx="96">
                  <c:v>297509.62665657658</c:v>
                </c:pt>
                <c:pt idx="97">
                  <c:v>301224.66564453574</c:v>
                </c:pt>
                <c:pt idx="98">
                  <c:v>304954.75054039614</c:v>
                </c:pt>
                <c:pt idx="99">
                  <c:v>308699.94228008477</c:v>
                </c:pt>
                <c:pt idx="100">
                  <c:v>312460.30204631912</c:v>
                </c:pt>
                <c:pt idx="101">
                  <c:v>316235.89126960677</c:v>
                </c:pt>
                <c:pt idx="102">
                  <c:v>320026.77162924869</c:v>
                </c:pt>
                <c:pt idx="103">
                  <c:v>323833.00505434716</c:v>
                </c:pt>
                <c:pt idx="104">
                  <c:v>327654.65372481733</c:v>
                </c:pt>
                <c:pt idx="105">
                  <c:v>331491.78007240285</c:v>
                </c:pt>
                <c:pt idx="106">
                  <c:v>335344.44678169611</c:v>
                </c:pt>
                <c:pt idx="107">
                  <c:v>339212.71679116203</c:v>
                </c:pt>
                <c:pt idx="108">
                  <c:v>343096.65329416626</c:v>
                </c:pt>
                <c:pt idx="109">
                  <c:v>346996.31974000769</c:v>
                </c:pt>
                <c:pt idx="110">
                  <c:v>350911.77983495477</c:v>
                </c:pt>
                <c:pt idx="111">
                  <c:v>354843.09754328639</c:v>
                </c:pt>
                <c:pt idx="112">
                  <c:v>358790.33708833676</c:v>
                </c:pt>
                <c:pt idx="113">
                  <c:v>362753.56295354455</c:v>
                </c:pt>
                <c:pt idx="114">
                  <c:v>366732.83988350641</c:v>
                </c:pt>
                <c:pt idx="115">
                  <c:v>370728.23288503464</c:v>
                </c:pt>
                <c:pt idx="116">
                  <c:v>374739.80722821906</c:v>
                </c:pt>
                <c:pt idx="117">
                  <c:v>378767.62844749336</c:v>
                </c:pt>
                <c:pt idx="118">
                  <c:v>382811.76234270574</c:v>
                </c:pt>
                <c:pt idx="119">
                  <c:v>386872.27498019376</c:v>
                </c:pt>
                <c:pt idx="120">
                  <c:v>390949.23269386357</c:v>
                </c:pt>
                <c:pt idx="121">
                  <c:v>395042.70208627376</c:v>
                </c:pt>
                <c:pt idx="122">
                  <c:v>399152.75002972322</c:v>
                </c:pt>
                <c:pt idx="123">
                  <c:v>403279.44366734364</c:v>
                </c:pt>
                <c:pt idx="124">
                  <c:v>407422.85041419644</c:v>
                </c:pt>
                <c:pt idx="125">
                  <c:v>411583.03795837396</c:v>
                </c:pt>
                <c:pt idx="126">
                  <c:v>415760.07426210539</c:v>
                </c:pt>
                <c:pt idx="127">
                  <c:v>419954.02756286698</c:v>
                </c:pt>
                <c:pt idx="128">
                  <c:v>424164.96637449664</c:v>
                </c:pt>
                <c:pt idx="129">
                  <c:v>428392.95948831341</c:v>
                </c:pt>
                <c:pt idx="130">
                  <c:v>432638.07597424113</c:v>
                </c:pt>
                <c:pt idx="131">
                  <c:v>436900.38518193684</c:v>
                </c:pt>
                <c:pt idx="132">
                  <c:v>441179.95674192376</c:v>
                </c:pt>
                <c:pt idx="133">
                  <c:v>445476.86056672857</c:v>
                </c:pt>
                <c:pt idx="134">
                  <c:v>449791.16685202386</c:v>
                </c:pt>
                <c:pt idx="135">
                  <c:v>454122.94607777463</c:v>
                </c:pt>
                <c:pt idx="136">
                  <c:v>458472.26900938968</c:v>
                </c:pt>
                <c:pt idx="137">
                  <c:v>462839.20669887774</c:v>
                </c:pt>
                <c:pt idx="138">
                  <c:v>467223.83048600826</c:v>
                </c:pt>
                <c:pt idx="139">
                  <c:v>471626.21199947665</c:v>
                </c:pt>
                <c:pt idx="140">
                  <c:v>476046.42315807461</c:v>
                </c:pt>
                <c:pt idx="141">
                  <c:v>480484.53617186489</c:v>
                </c:pt>
                <c:pt idx="142">
                  <c:v>484940.62354336103</c:v>
                </c:pt>
                <c:pt idx="143">
                  <c:v>489414.75806871167</c:v>
                </c:pt>
                <c:pt idx="144">
                  <c:v>493907.01283889002</c:v>
                </c:pt>
                <c:pt idx="145">
                  <c:v>498417.46124088758</c:v>
                </c:pt>
                <c:pt idx="146">
                  <c:v>502946.17695891322</c:v>
                </c:pt>
                <c:pt idx="147">
                  <c:v>507493.23397559684</c:v>
                </c:pt>
                <c:pt idx="148">
                  <c:v>512058.70657319808</c:v>
                </c:pt>
                <c:pt idx="149">
                  <c:v>516642.6693348196</c:v>
                </c:pt>
                <c:pt idx="150">
                  <c:v>521245.19714562566</c:v>
                </c:pt>
                <c:pt idx="151">
                  <c:v>525866.3651940655</c:v>
                </c:pt>
                <c:pt idx="152">
                  <c:v>530506.24897310149</c:v>
                </c:pt>
                <c:pt idx="153">
                  <c:v>535164.92428144265</c:v>
                </c:pt>
                <c:pt idx="154">
                  <c:v>539842.46722478257</c:v>
                </c:pt>
                <c:pt idx="155">
                  <c:v>544538.95421704301</c:v>
                </c:pt>
                <c:pt idx="156">
                  <c:v>549254.46198162204</c:v>
                </c:pt>
                <c:pt idx="157">
                  <c:v>553989.06755264767</c:v>
                </c:pt>
                <c:pt idx="158">
                  <c:v>558742.84827623598</c:v>
                </c:pt>
                <c:pt idx="159">
                  <c:v>563515.88181175478</c:v>
                </c:pt>
                <c:pt idx="160">
                  <c:v>568308.24613309244</c:v>
                </c:pt>
                <c:pt idx="161">
                  <c:v>573120.01952993148</c:v>
                </c:pt>
                <c:pt idx="162">
                  <c:v>577951.28060902772</c:v>
                </c:pt>
                <c:pt idx="163">
                  <c:v>582802.10829549434</c:v>
                </c:pt>
                <c:pt idx="164">
                  <c:v>587672.58183409111</c:v>
                </c:pt>
                <c:pt idx="165">
                  <c:v>592562.7807905192</c:v>
                </c:pt>
                <c:pt idx="166">
                  <c:v>597472.78505272092</c:v>
                </c:pt>
                <c:pt idx="167">
                  <c:v>602402.67483218457</c:v>
                </c:pt>
                <c:pt idx="168">
                  <c:v>607352.53066525504</c:v>
                </c:pt>
                <c:pt idx="169">
                  <c:v>612322.43341444933</c:v>
                </c:pt>
                <c:pt idx="170">
                  <c:v>617312.46426977788</c:v>
                </c:pt>
                <c:pt idx="171">
                  <c:v>622322.70475007058</c:v>
                </c:pt>
                <c:pt idx="172">
                  <c:v>627353.23670430842</c:v>
                </c:pt>
                <c:pt idx="173">
                  <c:v>632404.14231296093</c:v>
                </c:pt>
                <c:pt idx="174">
                  <c:v>637475.50408932846</c:v>
                </c:pt>
                <c:pt idx="175">
                  <c:v>642567.40488089027</c:v>
                </c:pt>
                <c:pt idx="176">
                  <c:v>647679.92787065799</c:v>
                </c:pt>
                <c:pt idx="177">
                  <c:v>652813.15657853428</c:v>
                </c:pt>
                <c:pt idx="178">
                  <c:v>657967.17486267746</c:v>
                </c:pt>
                <c:pt idx="179">
                  <c:v>663142.06692087138</c:v>
                </c:pt>
                <c:pt idx="180">
                  <c:v>668337.91729190096</c:v>
                </c:pt>
                <c:pt idx="181">
                  <c:v>673554.81085693324</c:v>
                </c:pt>
                <c:pt idx="182">
                  <c:v>678792.83284090389</c:v>
                </c:pt>
                <c:pt idx="183">
                  <c:v>684052.06881390966</c:v>
                </c:pt>
                <c:pt idx="184">
                  <c:v>689332.60469260602</c:v>
                </c:pt>
                <c:pt idx="185">
                  <c:v>694634.52674161119</c:v>
                </c:pt>
                <c:pt idx="186">
                  <c:v>699957.92157491483</c:v>
                </c:pt>
                <c:pt idx="187">
                  <c:v>705302.87615729333</c:v>
                </c:pt>
                <c:pt idx="188">
                  <c:v>710669.47780573042</c:v>
                </c:pt>
                <c:pt idx="189">
                  <c:v>716057.81419084372</c:v>
                </c:pt>
                <c:pt idx="190">
                  <c:v>721467.97333831678</c:v>
                </c:pt>
                <c:pt idx="191">
                  <c:v>726900.04363033699</c:v>
                </c:pt>
                <c:pt idx="192">
                  <c:v>732354.11380703992</c:v>
                </c:pt>
                <c:pt idx="193">
                  <c:v>737830.27296795847</c:v>
                </c:pt>
                <c:pt idx="194">
                  <c:v>743328.61057347874</c:v>
                </c:pt>
                <c:pt idx="195">
                  <c:v>748849.21644630143</c:v>
                </c:pt>
                <c:pt idx="196">
                  <c:v>754392.18077290908</c:v>
                </c:pt>
                <c:pt idx="197">
                  <c:v>759957.59410503949</c:v>
                </c:pt>
                <c:pt idx="198">
                  <c:v>765545.54736116494</c:v>
                </c:pt>
                <c:pt idx="199">
                  <c:v>771156.13182797772</c:v>
                </c:pt>
                <c:pt idx="200">
                  <c:v>776789.43916188111</c:v>
                </c:pt>
                <c:pt idx="201">
                  <c:v>782445.56139048678</c:v>
                </c:pt>
                <c:pt idx="202">
                  <c:v>788124.59091411834</c:v>
                </c:pt>
                <c:pt idx="203">
                  <c:v>793826.62050732062</c:v>
                </c:pt>
                <c:pt idx="204">
                  <c:v>799551.74332037533</c:v>
                </c:pt>
                <c:pt idx="205">
                  <c:v>805300.05288082291</c:v>
                </c:pt>
                <c:pt idx="206">
                  <c:v>811071.64309499029</c:v>
                </c:pt>
                <c:pt idx="207">
                  <c:v>816866.60824952507</c:v>
                </c:pt>
                <c:pt idx="208">
                  <c:v>822685.04301293578</c:v>
                </c:pt>
                <c:pt idx="209">
                  <c:v>828527.04243713827</c:v>
                </c:pt>
                <c:pt idx="210">
                  <c:v>834392.70195900882</c:v>
                </c:pt>
                <c:pt idx="211">
                  <c:v>840282.11740194284</c:v>
                </c:pt>
                <c:pt idx="212">
                  <c:v>846195.38497742079</c:v>
                </c:pt>
                <c:pt idx="213">
                  <c:v>852132.60128657939</c:v>
                </c:pt>
                <c:pt idx="214">
                  <c:v>858093.86332179012</c:v>
                </c:pt>
                <c:pt idx="215">
                  <c:v>864079.26846824342</c:v>
                </c:pt>
                <c:pt idx="216">
                  <c:v>870088.91450553993</c:v>
                </c:pt>
                <c:pt idx="217">
                  <c:v>876122.8996092875</c:v>
                </c:pt>
                <c:pt idx="218">
                  <c:v>882181.32235270517</c:v>
                </c:pt>
                <c:pt idx="219">
                  <c:v>888264.28170823376</c:v>
                </c:pt>
                <c:pt idx="220">
                  <c:v>894371.87704915216</c:v>
                </c:pt>
                <c:pt idx="221">
                  <c:v>900504.20815120137</c:v>
                </c:pt>
                <c:pt idx="222">
                  <c:v>906661.37519421382</c:v>
                </c:pt>
                <c:pt idx="223">
                  <c:v>912843.47876375052</c:v>
                </c:pt>
                <c:pt idx="224">
                  <c:v>919050.61985274381</c:v>
                </c:pt>
                <c:pt idx="225">
                  <c:v>925282.89986314753</c:v>
                </c:pt>
                <c:pt idx="226">
                  <c:v>931540.42060759338</c:v>
                </c:pt>
                <c:pt idx="227">
                  <c:v>937823.28431105427</c:v>
                </c:pt>
                <c:pt idx="228">
                  <c:v>944131.5936125142</c:v>
                </c:pt>
                <c:pt idx="229">
                  <c:v>950465.45156664494</c:v>
                </c:pt>
                <c:pt idx="230">
                  <c:v>956824.96164548991</c:v>
                </c:pt>
                <c:pt idx="231">
                  <c:v>963210.22774015425</c:v>
                </c:pt>
                <c:pt idx="232">
                  <c:v>969621.35416250199</c:v>
                </c:pt>
                <c:pt idx="233">
                  <c:v>976058.44564686017</c:v>
                </c:pt>
                <c:pt idx="234">
                  <c:v>982521.60735173011</c:v>
                </c:pt>
                <c:pt idx="235">
                  <c:v>989010.94486150471</c:v>
                </c:pt>
                <c:pt idx="236">
                  <c:v>995526.56418819388</c:v>
                </c:pt>
                <c:pt idx="237">
                  <c:v>1002068.5717731562</c:v>
                </c:pt>
                <c:pt idx="238">
                  <c:v>1008637.0744888376</c:v>
                </c:pt>
                <c:pt idx="239">
                  <c:v>1015232.1796405176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D8-47B6-A8EB-1ABDA884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304383"/>
        <c:axId val="429306047"/>
      </c:lineChart>
      <c:catAx>
        <c:axId val="42930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306047"/>
        <c:crosses val="autoZero"/>
        <c:auto val="1"/>
        <c:lblAlgn val="ctr"/>
        <c:lblOffset val="100"/>
        <c:noMultiLvlLbl val="0"/>
      </c:catAx>
      <c:valAx>
        <c:axId val="429306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304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Graph!$D$2</c:f>
              <c:strCache>
                <c:ptCount val="1"/>
                <c:pt idx="0">
                  <c:v>Accumulation with unit interest rate</c:v>
                </c:pt>
              </c:strCache>
            </c:strRef>
          </c:tx>
          <c:marker>
            <c:symbol val="none"/>
          </c:marker>
          <c:cat>
            <c:numRef>
              <c:f>Graph!$C$3:$C$242</c:f>
              <c:numCache>
                <c:formatCode>General</c:formatCode>
                <c:ptCount val="240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105</c:v>
                </c:pt>
                <c:pt idx="5">
                  <c:v>106</c:v>
                </c:pt>
                <c:pt idx="6">
                  <c:v>107</c:v>
                </c:pt>
                <c:pt idx="7">
                  <c:v>108</c:v>
                </c:pt>
                <c:pt idx="8">
                  <c:v>109</c:v>
                </c:pt>
                <c:pt idx="9">
                  <c:v>110</c:v>
                </c:pt>
                <c:pt idx="10">
                  <c:v>111</c:v>
                </c:pt>
                <c:pt idx="11">
                  <c:v>112</c:v>
                </c:pt>
                <c:pt idx="12">
                  <c:v>201</c:v>
                </c:pt>
                <c:pt idx="13">
                  <c:v>202</c:v>
                </c:pt>
                <c:pt idx="14">
                  <c:v>203</c:v>
                </c:pt>
                <c:pt idx="15">
                  <c:v>204</c:v>
                </c:pt>
                <c:pt idx="16">
                  <c:v>205</c:v>
                </c:pt>
                <c:pt idx="17">
                  <c:v>206</c:v>
                </c:pt>
                <c:pt idx="18">
                  <c:v>207</c:v>
                </c:pt>
                <c:pt idx="19">
                  <c:v>208</c:v>
                </c:pt>
                <c:pt idx="20">
                  <c:v>209</c:v>
                </c:pt>
                <c:pt idx="21">
                  <c:v>210</c:v>
                </c:pt>
                <c:pt idx="22">
                  <c:v>211</c:v>
                </c:pt>
                <c:pt idx="23">
                  <c:v>212</c:v>
                </c:pt>
                <c:pt idx="24">
                  <c:v>301</c:v>
                </c:pt>
                <c:pt idx="25">
                  <c:v>302</c:v>
                </c:pt>
                <c:pt idx="26">
                  <c:v>303</c:v>
                </c:pt>
                <c:pt idx="27">
                  <c:v>304</c:v>
                </c:pt>
                <c:pt idx="28">
                  <c:v>305</c:v>
                </c:pt>
                <c:pt idx="29">
                  <c:v>306</c:v>
                </c:pt>
                <c:pt idx="30">
                  <c:v>307</c:v>
                </c:pt>
                <c:pt idx="31">
                  <c:v>308</c:v>
                </c:pt>
                <c:pt idx="32">
                  <c:v>309</c:v>
                </c:pt>
                <c:pt idx="33">
                  <c:v>310</c:v>
                </c:pt>
                <c:pt idx="34">
                  <c:v>311</c:v>
                </c:pt>
                <c:pt idx="35">
                  <c:v>312</c:v>
                </c:pt>
                <c:pt idx="36">
                  <c:v>401</c:v>
                </c:pt>
                <c:pt idx="37">
                  <c:v>402</c:v>
                </c:pt>
                <c:pt idx="38">
                  <c:v>403</c:v>
                </c:pt>
                <c:pt idx="39">
                  <c:v>404</c:v>
                </c:pt>
                <c:pt idx="40">
                  <c:v>405</c:v>
                </c:pt>
                <c:pt idx="41">
                  <c:v>406</c:v>
                </c:pt>
                <c:pt idx="42">
                  <c:v>407</c:v>
                </c:pt>
                <c:pt idx="43">
                  <c:v>408</c:v>
                </c:pt>
                <c:pt idx="44">
                  <c:v>409</c:v>
                </c:pt>
                <c:pt idx="45">
                  <c:v>410</c:v>
                </c:pt>
                <c:pt idx="46">
                  <c:v>411</c:v>
                </c:pt>
                <c:pt idx="47">
                  <c:v>412</c:v>
                </c:pt>
                <c:pt idx="48">
                  <c:v>501</c:v>
                </c:pt>
                <c:pt idx="49">
                  <c:v>502</c:v>
                </c:pt>
                <c:pt idx="50">
                  <c:v>503</c:v>
                </c:pt>
                <c:pt idx="51">
                  <c:v>504</c:v>
                </c:pt>
                <c:pt idx="52">
                  <c:v>505</c:v>
                </c:pt>
                <c:pt idx="53">
                  <c:v>506</c:v>
                </c:pt>
                <c:pt idx="54">
                  <c:v>507</c:v>
                </c:pt>
                <c:pt idx="55">
                  <c:v>508</c:v>
                </c:pt>
                <c:pt idx="56">
                  <c:v>509</c:v>
                </c:pt>
                <c:pt idx="57">
                  <c:v>510</c:v>
                </c:pt>
                <c:pt idx="58">
                  <c:v>511</c:v>
                </c:pt>
                <c:pt idx="59">
                  <c:v>512</c:v>
                </c:pt>
                <c:pt idx="60">
                  <c:v>601</c:v>
                </c:pt>
                <c:pt idx="61">
                  <c:v>602</c:v>
                </c:pt>
                <c:pt idx="62">
                  <c:v>603</c:v>
                </c:pt>
                <c:pt idx="63">
                  <c:v>604</c:v>
                </c:pt>
                <c:pt idx="64">
                  <c:v>605</c:v>
                </c:pt>
                <c:pt idx="65">
                  <c:v>606</c:v>
                </c:pt>
                <c:pt idx="66">
                  <c:v>607</c:v>
                </c:pt>
                <c:pt idx="67">
                  <c:v>608</c:v>
                </c:pt>
                <c:pt idx="68">
                  <c:v>609</c:v>
                </c:pt>
                <c:pt idx="69">
                  <c:v>610</c:v>
                </c:pt>
                <c:pt idx="70">
                  <c:v>611</c:v>
                </c:pt>
                <c:pt idx="71">
                  <c:v>612</c:v>
                </c:pt>
                <c:pt idx="72">
                  <c:v>701</c:v>
                </c:pt>
                <c:pt idx="73">
                  <c:v>702</c:v>
                </c:pt>
                <c:pt idx="74">
                  <c:v>703</c:v>
                </c:pt>
                <c:pt idx="75">
                  <c:v>704</c:v>
                </c:pt>
                <c:pt idx="76">
                  <c:v>705</c:v>
                </c:pt>
                <c:pt idx="77">
                  <c:v>706</c:v>
                </c:pt>
                <c:pt idx="78">
                  <c:v>707</c:v>
                </c:pt>
                <c:pt idx="79">
                  <c:v>708</c:v>
                </c:pt>
                <c:pt idx="80">
                  <c:v>709</c:v>
                </c:pt>
                <c:pt idx="81">
                  <c:v>710</c:v>
                </c:pt>
                <c:pt idx="82">
                  <c:v>711</c:v>
                </c:pt>
                <c:pt idx="83">
                  <c:v>712</c:v>
                </c:pt>
                <c:pt idx="84">
                  <c:v>801</c:v>
                </c:pt>
                <c:pt idx="85">
                  <c:v>802</c:v>
                </c:pt>
                <c:pt idx="86">
                  <c:v>803</c:v>
                </c:pt>
                <c:pt idx="87">
                  <c:v>804</c:v>
                </c:pt>
                <c:pt idx="88">
                  <c:v>805</c:v>
                </c:pt>
                <c:pt idx="89">
                  <c:v>806</c:v>
                </c:pt>
                <c:pt idx="90">
                  <c:v>807</c:v>
                </c:pt>
                <c:pt idx="91">
                  <c:v>808</c:v>
                </c:pt>
                <c:pt idx="92">
                  <c:v>809</c:v>
                </c:pt>
                <c:pt idx="93">
                  <c:v>810</c:v>
                </c:pt>
                <c:pt idx="94">
                  <c:v>811</c:v>
                </c:pt>
                <c:pt idx="95">
                  <c:v>812</c:v>
                </c:pt>
                <c:pt idx="96">
                  <c:v>901</c:v>
                </c:pt>
                <c:pt idx="97">
                  <c:v>902</c:v>
                </c:pt>
                <c:pt idx="98">
                  <c:v>903</c:v>
                </c:pt>
                <c:pt idx="99">
                  <c:v>904</c:v>
                </c:pt>
                <c:pt idx="100">
                  <c:v>905</c:v>
                </c:pt>
                <c:pt idx="101">
                  <c:v>906</c:v>
                </c:pt>
                <c:pt idx="102">
                  <c:v>907</c:v>
                </c:pt>
                <c:pt idx="103">
                  <c:v>908</c:v>
                </c:pt>
                <c:pt idx="104">
                  <c:v>909</c:v>
                </c:pt>
                <c:pt idx="105">
                  <c:v>910</c:v>
                </c:pt>
                <c:pt idx="106">
                  <c:v>911</c:v>
                </c:pt>
                <c:pt idx="107">
                  <c:v>912</c:v>
                </c:pt>
                <c:pt idx="108">
                  <c:v>1001</c:v>
                </c:pt>
                <c:pt idx="109">
                  <c:v>1002</c:v>
                </c:pt>
                <c:pt idx="110">
                  <c:v>1003</c:v>
                </c:pt>
                <c:pt idx="111">
                  <c:v>1004</c:v>
                </c:pt>
                <c:pt idx="112">
                  <c:v>1005</c:v>
                </c:pt>
                <c:pt idx="113">
                  <c:v>1006</c:v>
                </c:pt>
                <c:pt idx="114">
                  <c:v>1007</c:v>
                </c:pt>
                <c:pt idx="115">
                  <c:v>1008</c:v>
                </c:pt>
                <c:pt idx="116">
                  <c:v>1009</c:v>
                </c:pt>
                <c:pt idx="117">
                  <c:v>1010</c:v>
                </c:pt>
                <c:pt idx="118">
                  <c:v>1011</c:v>
                </c:pt>
                <c:pt idx="119">
                  <c:v>1012</c:v>
                </c:pt>
                <c:pt idx="120">
                  <c:v>1101</c:v>
                </c:pt>
                <c:pt idx="121">
                  <c:v>1102</c:v>
                </c:pt>
                <c:pt idx="122">
                  <c:v>1103</c:v>
                </c:pt>
                <c:pt idx="123">
                  <c:v>1104</c:v>
                </c:pt>
                <c:pt idx="124">
                  <c:v>1105</c:v>
                </c:pt>
                <c:pt idx="125">
                  <c:v>1106</c:v>
                </c:pt>
                <c:pt idx="126">
                  <c:v>1107</c:v>
                </c:pt>
                <c:pt idx="127">
                  <c:v>1108</c:v>
                </c:pt>
                <c:pt idx="128">
                  <c:v>1109</c:v>
                </c:pt>
                <c:pt idx="129">
                  <c:v>1110</c:v>
                </c:pt>
                <c:pt idx="130">
                  <c:v>1111</c:v>
                </c:pt>
                <c:pt idx="131">
                  <c:v>1112</c:v>
                </c:pt>
                <c:pt idx="132">
                  <c:v>1201</c:v>
                </c:pt>
                <c:pt idx="133">
                  <c:v>1202</c:v>
                </c:pt>
                <c:pt idx="134">
                  <c:v>1203</c:v>
                </c:pt>
                <c:pt idx="135">
                  <c:v>1204</c:v>
                </c:pt>
                <c:pt idx="136">
                  <c:v>1205</c:v>
                </c:pt>
                <c:pt idx="137">
                  <c:v>1206</c:v>
                </c:pt>
                <c:pt idx="138">
                  <c:v>1207</c:v>
                </c:pt>
                <c:pt idx="139">
                  <c:v>1208</c:v>
                </c:pt>
                <c:pt idx="140">
                  <c:v>1209</c:v>
                </c:pt>
                <c:pt idx="141">
                  <c:v>1210</c:v>
                </c:pt>
                <c:pt idx="142">
                  <c:v>1211</c:v>
                </c:pt>
                <c:pt idx="143">
                  <c:v>1212</c:v>
                </c:pt>
                <c:pt idx="144">
                  <c:v>1301</c:v>
                </c:pt>
                <c:pt idx="145">
                  <c:v>1302</c:v>
                </c:pt>
                <c:pt idx="146">
                  <c:v>1303</c:v>
                </c:pt>
                <c:pt idx="147">
                  <c:v>1304</c:v>
                </c:pt>
                <c:pt idx="148">
                  <c:v>1305</c:v>
                </c:pt>
                <c:pt idx="149">
                  <c:v>1306</c:v>
                </c:pt>
                <c:pt idx="150">
                  <c:v>1307</c:v>
                </c:pt>
                <c:pt idx="151">
                  <c:v>1308</c:v>
                </c:pt>
                <c:pt idx="152">
                  <c:v>1309</c:v>
                </c:pt>
                <c:pt idx="153">
                  <c:v>1310</c:v>
                </c:pt>
                <c:pt idx="154">
                  <c:v>1311</c:v>
                </c:pt>
                <c:pt idx="155">
                  <c:v>1312</c:v>
                </c:pt>
                <c:pt idx="156">
                  <c:v>1401</c:v>
                </c:pt>
                <c:pt idx="157">
                  <c:v>1402</c:v>
                </c:pt>
                <c:pt idx="158">
                  <c:v>1403</c:v>
                </c:pt>
                <c:pt idx="159">
                  <c:v>1404</c:v>
                </c:pt>
                <c:pt idx="160">
                  <c:v>1405</c:v>
                </c:pt>
                <c:pt idx="161">
                  <c:v>1406</c:v>
                </c:pt>
                <c:pt idx="162">
                  <c:v>1407</c:v>
                </c:pt>
                <c:pt idx="163">
                  <c:v>1408</c:v>
                </c:pt>
                <c:pt idx="164">
                  <c:v>1409</c:v>
                </c:pt>
                <c:pt idx="165">
                  <c:v>1410</c:v>
                </c:pt>
                <c:pt idx="166">
                  <c:v>1411</c:v>
                </c:pt>
                <c:pt idx="167">
                  <c:v>1412</c:v>
                </c:pt>
                <c:pt idx="168">
                  <c:v>1501</c:v>
                </c:pt>
                <c:pt idx="169">
                  <c:v>1502</c:v>
                </c:pt>
                <c:pt idx="170">
                  <c:v>1503</c:v>
                </c:pt>
                <c:pt idx="171">
                  <c:v>1504</c:v>
                </c:pt>
                <c:pt idx="172">
                  <c:v>1505</c:v>
                </c:pt>
                <c:pt idx="173">
                  <c:v>1506</c:v>
                </c:pt>
                <c:pt idx="174">
                  <c:v>1507</c:v>
                </c:pt>
                <c:pt idx="175">
                  <c:v>1508</c:v>
                </c:pt>
                <c:pt idx="176">
                  <c:v>1509</c:v>
                </c:pt>
                <c:pt idx="177">
                  <c:v>1510</c:v>
                </c:pt>
                <c:pt idx="178">
                  <c:v>1511</c:v>
                </c:pt>
                <c:pt idx="179">
                  <c:v>1512</c:v>
                </c:pt>
                <c:pt idx="180">
                  <c:v>1601</c:v>
                </c:pt>
                <c:pt idx="181">
                  <c:v>1602</c:v>
                </c:pt>
                <c:pt idx="182">
                  <c:v>1603</c:v>
                </c:pt>
                <c:pt idx="183">
                  <c:v>1604</c:v>
                </c:pt>
                <c:pt idx="184">
                  <c:v>1605</c:v>
                </c:pt>
                <c:pt idx="185">
                  <c:v>1606</c:v>
                </c:pt>
                <c:pt idx="186">
                  <c:v>1607</c:v>
                </c:pt>
                <c:pt idx="187">
                  <c:v>1608</c:v>
                </c:pt>
                <c:pt idx="188">
                  <c:v>1609</c:v>
                </c:pt>
                <c:pt idx="189">
                  <c:v>1610</c:v>
                </c:pt>
                <c:pt idx="190">
                  <c:v>1611</c:v>
                </c:pt>
                <c:pt idx="191">
                  <c:v>1612</c:v>
                </c:pt>
                <c:pt idx="192">
                  <c:v>1701</c:v>
                </c:pt>
                <c:pt idx="193">
                  <c:v>1702</c:v>
                </c:pt>
                <c:pt idx="194">
                  <c:v>1703</c:v>
                </c:pt>
                <c:pt idx="195">
                  <c:v>1704</c:v>
                </c:pt>
                <c:pt idx="196">
                  <c:v>1705</c:v>
                </c:pt>
                <c:pt idx="197">
                  <c:v>1706</c:v>
                </c:pt>
                <c:pt idx="198">
                  <c:v>1707</c:v>
                </c:pt>
                <c:pt idx="199">
                  <c:v>1708</c:v>
                </c:pt>
                <c:pt idx="200">
                  <c:v>1709</c:v>
                </c:pt>
                <c:pt idx="201">
                  <c:v>1710</c:v>
                </c:pt>
                <c:pt idx="202">
                  <c:v>1711</c:v>
                </c:pt>
                <c:pt idx="203">
                  <c:v>1712</c:v>
                </c:pt>
                <c:pt idx="204">
                  <c:v>1801</c:v>
                </c:pt>
                <c:pt idx="205">
                  <c:v>1802</c:v>
                </c:pt>
                <c:pt idx="206">
                  <c:v>1803</c:v>
                </c:pt>
                <c:pt idx="207">
                  <c:v>1804</c:v>
                </c:pt>
                <c:pt idx="208">
                  <c:v>1805</c:v>
                </c:pt>
                <c:pt idx="209">
                  <c:v>1806</c:v>
                </c:pt>
                <c:pt idx="210">
                  <c:v>1807</c:v>
                </c:pt>
                <c:pt idx="211">
                  <c:v>1808</c:v>
                </c:pt>
                <c:pt idx="212">
                  <c:v>1809</c:v>
                </c:pt>
                <c:pt idx="213">
                  <c:v>1810</c:v>
                </c:pt>
                <c:pt idx="214">
                  <c:v>1811</c:v>
                </c:pt>
                <c:pt idx="215">
                  <c:v>1812</c:v>
                </c:pt>
                <c:pt idx="216">
                  <c:v>1901</c:v>
                </c:pt>
                <c:pt idx="217">
                  <c:v>1902</c:v>
                </c:pt>
                <c:pt idx="218">
                  <c:v>1903</c:v>
                </c:pt>
                <c:pt idx="219">
                  <c:v>1904</c:v>
                </c:pt>
                <c:pt idx="220">
                  <c:v>1905</c:v>
                </c:pt>
                <c:pt idx="221">
                  <c:v>1906</c:v>
                </c:pt>
                <c:pt idx="222">
                  <c:v>1907</c:v>
                </c:pt>
                <c:pt idx="223">
                  <c:v>1908</c:v>
                </c:pt>
                <c:pt idx="224">
                  <c:v>1909</c:v>
                </c:pt>
                <c:pt idx="225">
                  <c:v>1910</c:v>
                </c:pt>
                <c:pt idx="226">
                  <c:v>1911</c:v>
                </c:pt>
                <c:pt idx="227">
                  <c:v>1912</c:v>
                </c:pt>
                <c:pt idx="228">
                  <c:v>2001</c:v>
                </c:pt>
                <c:pt idx="229">
                  <c:v>2002</c:v>
                </c:pt>
                <c:pt idx="230">
                  <c:v>2003</c:v>
                </c:pt>
                <c:pt idx="231">
                  <c:v>2004</c:v>
                </c:pt>
                <c:pt idx="232">
                  <c:v>2005</c:v>
                </c:pt>
                <c:pt idx="233">
                  <c:v>2006</c:v>
                </c:pt>
                <c:pt idx="234">
                  <c:v>2007</c:v>
                </c:pt>
                <c:pt idx="235">
                  <c:v>2008</c:v>
                </c:pt>
                <c:pt idx="236">
                  <c:v>2009</c:v>
                </c:pt>
                <c:pt idx="237">
                  <c:v>2010</c:v>
                </c:pt>
                <c:pt idx="238">
                  <c:v>2011</c:v>
                </c:pt>
                <c:pt idx="239">
                  <c:v>2012</c:v>
                </c:pt>
              </c:numCache>
            </c:numRef>
          </c:cat>
          <c:val>
            <c:numRef>
              <c:f>Graph!$D$3:$D$242</c:f>
              <c:numCache>
                <c:formatCode>_(* #,##0.00_);_(* \(#,##0.00\);_(* "-"??_);_(@_)</c:formatCode>
                <c:ptCount val="240"/>
                <c:pt idx="0">
                  <c:v>2510.1250000000005</c:v>
                </c:pt>
                <c:pt idx="1">
                  <c:v>5030.4160062500005</c:v>
                </c:pt>
                <c:pt idx="2">
                  <c:v>7560.9141910753142</c:v>
                </c:pt>
                <c:pt idx="3">
                  <c:v>10101.660893549169</c:v>
                </c:pt>
                <c:pt idx="4">
                  <c:v>12652.697620168045</c:v>
                </c:pt>
                <c:pt idx="5">
                  <c:v>15214.066045529727</c:v>
                </c:pt>
                <c:pt idx="6">
                  <c:v>17785.808013014124</c:v>
                </c:pt>
                <c:pt idx="7">
                  <c:v>20367.965535466832</c:v>
                </c:pt>
                <c:pt idx="8">
                  <c:v>22960.580795885475</c:v>
                </c:pt>
                <c:pt idx="9">
                  <c:v>25563.696148108815</c:v>
                </c:pt>
                <c:pt idx="10">
                  <c:v>28177.354117508658</c:v>
                </c:pt>
                <c:pt idx="11">
                  <c:v>30801.597401684572</c:v>
                </c:pt>
                <c:pt idx="12">
                  <c:v>33436.4688711614</c:v>
                </c:pt>
                <c:pt idx="13">
                  <c:v>36082.011570089606</c:v>
                </c:pt>
                <c:pt idx="14">
                  <c:v>38738.268716948471</c:v>
                </c:pt>
                <c:pt idx="15">
                  <c:v>41405.283705252114</c:v>
                </c:pt>
                <c:pt idx="16">
                  <c:v>44083.100104258388</c:v>
                </c:pt>
                <c:pt idx="17">
                  <c:v>46771.76165968064</c:v>
                </c:pt>
                <c:pt idx="18">
                  <c:v>49471.312294402349</c:v>
                </c:pt>
                <c:pt idx="19">
                  <c:v>52181.796109194685</c:v>
                </c:pt>
                <c:pt idx="20">
                  <c:v>54903.257383436932</c:v>
                </c:pt>
                <c:pt idx="21">
                  <c:v>57635.74057583986</c:v>
                </c:pt>
                <c:pt idx="22">
                  <c:v>60379.29032517202</c:v>
                </c:pt>
                <c:pt idx="23">
                  <c:v>63133.95145098897</c:v>
                </c:pt>
                <c:pt idx="24">
                  <c:v>65899.768954365485</c:v>
                </c:pt>
                <c:pt idx="25">
                  <c:v>68676.788018630672</c:v>
                </c:pt>
                <c:pt idx="26">
                  <c:v>71465.054010106134</c:v>
                </c:pt>
                <c:pt idx="27">
                  <c:v>74264.612478847077</c:v>
                </c:pt>
                <c:pt idx="28">
                  <c:v>77075.50915938642</c:v>
                </c:pt>
                <c:pt idx="29">
                  <c:v>79897.78997148195</c:v>
                </c:pt>
                <c:pt idx="30">
                  <c:v>82731.501020866461</c:v>
                </c:pt>
                <c:pt idx="31">
                  <c:v>85576.688600000984</c:v>
                </c:pt>
                <c:pt idx="32">
                  <c:v>88433.399188830997</c:v>
                </c:pt>
                <c:pt idx="33">
                  <c:v>91301.679455545775</c:v>
                </c:pt>
                <c:pt idx="34">
                  <c:v>94181.576257340741</c:v>
                </c:pt>
                <c:pt idx="35">
                  <c:v>97073.13664118298</c:v>
                </c:pt>
                <c:pt idx="36">
                  <c:v>99976.407844579779</c:v>
                </c:pt>
                <c:pt idx="37">
                  <c:v>102891.43729635034</c:v>
                </c:pt>
                <c:pt idx="38">
                  <c:v>105818.27261740057</c:v>
                </c:pt>
                <c:pt idx="39">
                  <c:v>108756.96162150105</c:v>
                </c:pt>
                <c:pt idx="40">
                  <c:v>111707.55231606813</c:v>
                </c:pt>
                <c:pt idx="41">
                  <c:v>114670.09290294822</c:v>
                </c:pt>
                <c:pt idx="42">
                  <c:v>117644.63177920517</c:v>
                </c:pt>
                <c:pt idx="43">
                  <c:v>120631.21753791097</c:v>
                </c:pt>
                <c:pt idx="44">
                  <c:v>123629.89896893952</c:v>
                </c:pt>
                <c:pt idx="45">
                  <c:v>126640.72505976375</c:v>
                </c:pt>
                <c:pt idx="46">
                  <c:v>129663.7449962558</c:v>
                </c:pt>
                <c:pt idx="47">
                  <c:v>132699.00816349062</c:v>
                </c:pt>
                <c:pt idx="48">
                  <c:v>135746.56414655279</c:v>
                </c:pt>
                <c:pt idx="49">
                  <c:v>138806.46273134634</c:v>
                </c:pt>
                <c:pt idx="50">
                  <c:v>141878.75390540832</c:v>
                </c:pt>
                <c:pt idx="51">
                  <c:v>144963.48785872525</c:v>
                </c:pt>
                <c:pt idx="52">
                  <c:v>148060.71498455311</c:v>
                </c:pt>
                <c:pt idx="53">
                  <c:v>151170.48588024057</c:v>
                </c:pt>
                <c:pt idx="54">
                  <c:v>154292.85134805556</c:v>
                </c:pt>
                <c:pt idx="55">
                  <c:v>157427.8623960152</c:v>
                </c:pt>
                <c:pt idx="56">
                  <c:v>160575.57023871908</c:v>
                </c:pt>
                <c:pt idx="57">
                  <c:v>163736.02629818593</c:v>
                </c:pt>
                <c:pt idx="58">
                  <c:v>166909.28220469359</c:v>
                </c:pt>
                <c:pt idx="59">
                  <c:v>170095.38979762263</c:v>
                </c:pt>
                <c:pt idx="60">
                  <c:v>173294.40112630301</c:v>
                </c:pt>
                <c:pt idx="61">
                  <c:v>176506.36845086457</c:v>
                </c:pt>
                <c:pt idx="62">
                  <c:v>179731.3442430906</c:v>
                </c:pt>
                <c:pt idx="63">
                  <c:v>182969.38118727514</c:v>
                </c:pt>
                <c:pt idx="64">
                  <c:v>186220.53218108363</c:v>
                </c:pt>
                <c:pt idx="65">
                  <c:v>189484.85033641703</c:v>
                </c:pt>
                <c:pt idx="66">
                  <c:v>192762.38898027953</c:v>
                </c:pt>
                <c:pt idx="67">
                  <c:v>196053.2016556497</c:v>
                </c:pt>
                <c:pt idx="68">
                  <c:v>199357.3421223551</c:v>
                </c:pt>
                <c:pt idx="69">
                  <c:v>202674.86435795066</c:v>
                </c:pt>
                <c:pt idx="70">
                  <c:v>206005.8225586004</c:v>
                </c:pt>
                <c:pt idx="71">
                  <c:v>209350.27113996274</c:v>
                </c:pt>
                <c:pt idx="72">
                  <c:v>212708.26473807963</c:v>
                </c:pt>
                <c:pt idx="73">
                  <c:v>216079.85821026887</c:v>
                </c:pt>
                <c:pt idx="74">
                  <c:v>219465.10663602047</c:v>
                </c:pt>
                <c:pt idx="75">
                  <c:v>222864.06531789637</c:v>
                </c:pt>
                <c:pt idx="76">
                  <c:v>226276.78978243389</c:v>
                </c:pt>
                <c:pt idx="77">
                  <c:v>229703.33578105277</c:v>
                </c:pt>
                <c:pt idx="78">
                  <c:v>233143.75929096606</c:v>
                </c:pt>
                <c:pt idx="79">
                  <c:v>236598.11651609451</c:v>
                </c:pt>
                <c:pt idx="80">
                  <c:v>240066.46388798472</c:v>
                </c:pt>
                <c:pt idx="81">
                  <c:v>243548.85806673107</c:v>
                </c:pt>
                <c:pt idx="82">
                  <c:v>247045.35594190136</c:v>
                </c:pt>
                <c:pt idx="83">
                  <c:v>250556.01463346608</c:v>
                </c:pt>
                <c:pt idx="84">
                  <c:v>254080.89149273164</c:v>
                </c:pt>
                <c:pt idx="85">
                  <c:v>257620.04410327724</c:v>
                </c:pt>
                <c:pt idx="86">
                  <c:v>261173.53028189554</c:v>
                </c:pt>
                <c:pt idx="87">
                  <c:v>264741.40807953727</c:v>
                </c:pt>
                <c:pt idx="88">
                  <c:v>268323.73578225943</c:v>
                </c:pt>
                <c:pt idx="89">
                  <c:v>271920.57191217761</c:v>
                </c:pt>
                <c:pt idx="90">
                  <c:v>275531.97522842197</c:v>
                </c:pt>
                <c:pt idx="91">
                  <c:v>279158.00472809712</c:v>
                </c:pt>
                <c:pt idx="92">
                  <c:v>282798.71964724595</c:v>
                </c:pt>
                <c:pt idx="93">
                  <c:v>286454.17946181732</c:v>
                </c:pt>
                <c:pt idx="94">
                  <c:v>290124.4438886377</c:v>
                </c:pt>
                <c:pt idx="95">
                  <c:v>293809.57288638671</c:v>
                </c:pt>
                <c:pt idx="96">
                  <c:v>297509.62665657658</c:v>
                </c:pt>
                <c:pt idx="97">
                  <c:v>301224.66564453574</c:v>
                </c:pt>
                <c:pt idx="98">
                  <c:v>304954.75054039614</c:v>
                </c:pt>
                <c:pt idx="99">
                  <c:v>308699.94228008477</c:v>
                </c:pt>
                <c:pt idx="100">
                  <c:v>312460.30204631912</c:v>
                </c:pt>
                <c:pt idx="101">
                  <c:v>316235.89126960677</c:v>
                </c:pt>
                <c:pt idx="102">
                  <c:v>320026.77162924869</c:v>
                </c:pt>
                <c:pt idx="103">
                  <c:v>323833.00505434716</c:v>
                </c:pt>
                <c:pt idx="104">
                  <c:v>327654.65372481733</c:v>
                </c:pt>
                <c:pt idx="105">
                  <c:v>331491.78007240285</c:v>
                </c:pt>
                <c:pt idx="106">
                  <c:v>335344.44678169611</c:v>
                </c:pt>
                <c:pt idx="107">
                  <c:v>339212.71679116203</c:v>
                </c:pt>
                <c:pt idx="108">
                  <c:v>343096.65329416626</c:v>
                </c:pt>
                <c:pt idx="109">
                  <c:v>346996.31974000769</c:v>
                </c:pt>
                <c:pt idx="110">
                  <c:v>350911.77983495477</c:v>
                </c:pt>
                <c:pt idx="111">
                  <c:v>354843.09754328639</c:v>
                </c:pt>
                <c:pt idx="112">
                  <c:v>358790.33708833676</c:v>
                </c:pt>
                <c:pt idx="113">
                  <c:v>362753.56295354455</c:v>
                </c:pt>
                <c:pt idx="114">
                  <c:v>366732.83988350641</c:v>
                </c:pt>
                <c:pt idx="115">
                  <c:v>370728.23288503464</c:v>
                </c:pt>
                <c:pt idx="116">
                  <c:v>374739.80722821906</c:v>
                </c:pt>
                <c:pt idx="117">
                  <c:v>378767.62844749336</c:v>
                </c:pt>
                <c:pt idx="118">
                  <c:v>382811.76234270574</c:v>
                </c:pt>
                <c:pt idx="119">
                  <c:v>386872.27498019376</c:v>
                </c:pt>
                <c:pt idx="120">
                  <c:v>390949.23269386357</c:v>
                </c:pt>
                <c:pt idx="121">
                  <c:v>395042.70208627376</c:v>
                </c:pt>
                <c:pt idx="122">
                  <c:v>399152.75002972322</c:v>
                </c:pt>
                <c:pt idx="123">
                  <c:v>403279.44366734364</c:v>
                </c:pt>
                <c:pt idx="124">
                  <c:v>407422.85041419644</c:v>
                </c:pt>
                <c:pt idx="125">
                  <c:v>411583.03795837396</c:v>
                </c:pt>
                <c:pt idx="126">
                  <c:v>415760.07426210539</c:v>
                </c:pt>
                <c:pt idx="127">
                  <c:v>419954.02756286698</c:v>
                </c:pt>
                <c:pt idx="128">
                  <c:v>424164.96637449664</c:v>
                </c:pt>
                <c:pt idx="129">
                  <c:v>428392.95948831341</c:v>
                </c:pt>
                <c:pt idx="130">
                  <c:v>432638.07597424113</c:v>
                </c:pt>
                <c:pt idx="131">
                  <c:v>436900.38518193684</c:v>
                </c:pt>
                <c:pt idx="132">
                  <c:v>441179.95674192376</c:v>
                </c:pt>
                <c:pt idx="133">
                  <c:v>445476.86056672857</c:v>
                </c:pt>
                <c:pt idx="134">
                  <c:v>449791.16685202386</c:v>
                </c:pt>
                <c:pt idx="135">
                  <c:v>454122.94607777463</c:v>
                </c:pt>
                <c:pt idx="136">
                  <c:v>458472.26900938968</c:v>
                </c:pt>
                <c:pt idx="137">
                  <c:v>462839.20669887774</c:v>
                </c:pt>
                <c:pt idx="138">
                  <c:v>467223.83048600826</c:v>
                </c:pt>
                <c:pt idx="139">
                  <c:v>471626.21199947665</c:v>
                </c:pt>
                <c:pt idx="140">
                  <c:v>476046.42315807461</c:v>
                </c:pt>
                <c:pt idx="141">
                  <c:v>480484.53617186489</c:v>
                </c:pt>
                <c:pt idx="142">
                  <c:v>484940.62354336103</c:v>
                </c:pt>
                <c:pt idx="143">
                  <c:v>489414.75806871167</c:v>
                </c:pt>
                <c:pt idx="144">
                  <c:v>493907.01283889002</c:v>
                </c:pt>
                <c:pt idx="145">
                  <c:v>498417.46124088758</c:v>
                </c:pt>
                <c:pt idx="146">
                  <c:v>502946.17695891322</c:v>
                </c:pt>
                <c:pt idx="147">
                  <c:v>507493.23397559684</c:v>
                </c:pt>
                <c:pt idx="148">
                  <c:v>512058.70657319808</c:v>
                </c:pt>
                <c:pt idx="149">
                  <c:v>516642.6693348196</c:v>
                </c:pt>
                <c:pt idx="150">
                  <c:v>521245.19714562566</c:v>
                </c:pt>
                <c:pt idx="151">
                  <c:v>525866.3651940655</c:v>
                </c:pt>
                <c:pt idx="152">
                  <c:v>530506.24897310149</c:v>
                </c:pt>
                <c:pt idx="153">
                  <c:v>535164.92428144265</c:v>
                </c:pt>
                <c:pt idx="154">
                  <c:v>539842.46722478257</c:v>
                </c:pt>
                <c:pt idx="155">
                  <c:v>544538.95421704301</c:v>
                </c:pt>
                <c:pt idx="156">
                  <c:v>549254.46198162204</c:v>
                </c:pt>
                <c:pt idx="157">
                  <c:v>553989.06755264767</c:v>
                </c:pt>
                <c:pt idx="158">
                  <c:v>558742.84827623598</c:v>
                </c:pt>
                <c:pt idx="159">
                  <c:v>563515.88181175478</c:v>
                </c:pt>
                <c:pt idx="160">
                  <c:v>568308.24613309244</c:v>
                </c:pt>
                <c:pt idx="161">
                  <c:v>573120.01952993148</c:v>
                </c:pt>
                <c:pt idx="162">
                  <c:v>577951.28060902772</c:v>
                </c:pt>
                <c:pt idx="163">
                  <c:v>582802.10829549434</c:v>
                </c:pt>
                <c:pt idx="164">
                  <c:v>587672.58183409111</c:v>
                </c:pt>
                <c:pt idx="165">
                  <c:v>592562.7807905192</c:v>
                </c:pt>
                <c:pt idx="166">
                  <c:v>597472.78505272092</c:v>
                </c:pt>
                <c:pt idx="167">
                  <c:v>602402.67483218457</c:v>
                </c:pt>
                <c:pt idx="168">
                  <c:v>607352.53066525504</c:v>
                </c:pt>
                <c:pt idx="169">
                  <c:v>612322.43341444933</c:v>
                </c:pt>
                <c:pt idx="170">
                  <c:v>617312.46426977788</c:v>
                </c:pt>
                <c:pt idx="171">
                  <c:v>622322.70475007058</c:v>
                </c:pt>
                <c:pt idx="172">
                  <c:v>627353.23670430842</c:v>
                </c:pt>
                <c:pt idx="173">
                  <c:v>632404.14231296093</c:v>
                </c:pt>
                <c:pt idx="174">
                  <c:v>637475.50408932846</c:v>
                </c:pt>
                <c:pt idx="175">
                  <c:v>642567.40488089027</c:v>
                </c:pt>
                <c:pt idx="176">
                  <c:v>647679.92787065799</c:v>
                </c:pt>
                <c:pt idx="177">
                  <c:v>652813.15657853428</c:v>
                </c:pt>
                <c:pt idx="178">
                  <c:v>657967.17486267746</c:v>
                </c:pt>
                <c:pt idx="179">
                  <c:v>663142.06692087138</c:v>
                </c:pt>
                <c:pt idx="180">
                  <c:v>668337.91729190096</c:v>
                </c:pt>
                <c:pt idx="181">
                  <c:v>673554.81085693324</c:v>
                </c:pt>
                <c:pt idx="182">
                  <c:v>678792.83284090389</c:v>
                </c:pt>
                <c:pt idx="183">
                  <c:v>684052.06881390966</c:v>
                </c:pt>
                <c:pt idx="184">
                  <c:v>689332.60469260602</c:v>
                </c:pt>
                <c:pt idx="185">
                  <c:v>694634.52674161119</c:v>
                </c:pt>
                <c:pt idx="186">
                  <c:v>699957.92157491483</c:v>
                </c:pt>
                <c:pt idx="187">
                  <c:v>705302.87615729333</c:v>
                </c:pt>
                <c:pt idx="188">
                  <c:v>710669.47780573042</c:v>
                </c:pt>
                <c:pt idx="189">
                  <c:v>716057.81419084372</c:v>
                </c:pt>
                <c:pt idx="190">
                  <c:v>721467.97333831678</c:v>
                </c:pt>
                <c:pt idx="191">
                  <c:v>726900.04363033699</c:v>
                </c:pt>
                <c:pt idx="192">
                  <c:v>732354.11380703992</c:v>
                </c:pt>
                <c:pt idx="193">
                  <c:v>737830.27296795847</c:v>
                </c:pt>
                <c:pt idx="194">
                  <c:v>743328.61057347874</c:v>
                </c:pt>
                <c:pt idx="195">
                  <c:v>748849.21644630143</c:v>
                </c:pt>
                <c:pt idx="196">
                  <c:v>754392.18077290908</c:v>
                </c:pt>
                <c:pt idx="197">
                  <c:v>759957.59410503949</c:v>
                </c:pt>
                <c:pt idx="198">
                  <c:v>765545.54736116494</c:v>
                </c:pt>
                <c:pt idx="199">
                  <c:v>771156.13182797772</c:v>
                </c:pt>
                <c:pt idx="200">
                  <c:v>776789.43916188111</c:v>
                </c:pt>
                <c:pt idx="201">
                  <c:v>782445.56139048678</c:v>
                </c:pt>
                <c:pt idx="202">
                  <c:v>788124.59091411834</c:v>
                </c:pt>
                <c:pt idx="203">
                  <c:v>793826.62050732062</c:v>
                </c:pt>
                <c:pt idx="204">
                  <c:v>799551.74332037533</c:v>
                </c:pt>
                <c:pt idx="205">
                  <c:v>805300.05288082291</c:v>
                </c:pt>
                <c:pt idx="206">
                  <c:v>811071.64309499029</c:v>
                </c:pt>
                <c:pt idx="207">
                  <c:v>816866.60824952507</c:v>
                </c:pt>
                <c:pt idx="208">
                  <c:v>822685.04301293578</c:v>
                </c:pt>
                <c:pt idx="209">
                  <c:v>828527.04243713827</c:v>
                </c:pt>
                <c:pt idx="210">
                  <c:v>834392.70195900882</c:v>
                </c:pt>
                <c:pt idx="211">
                  <c:v>840282.11740194284</c:v>
                </c:pt>
                <c:pt idx="212">
                  <c:v>846195.38497742079</c:v>
                </c:pt>
                <c:pt idx="213">
                  <c:v>852132.60128657939</c:v>
                </c:pt>
                <c:pt idx="214">
                  <c:v>858093.86332179012</c:v>
                </c:pt>
                <c:pt idx="215">
                  <c:v>864079.26846824342</c:v>
                </c:pt>
                <c:pt idx="216">
                  <c:v>870088.91450553993</c:v>
                </c:pt>
                <c:pt idx="217">
                  <c:v>876122.8996092875</c:v>
                </c:pt>
                <c:pt idx="218">
                  <c:v>882181.32235270517</c:v>
                </c:pt>
                <c:pt idx="219">
                  <c:v>888264.28170823376</c:v>
                </c:pt>
                <c:pt idx="220">
                  <c:v>894371.87704915216</c:v>
                </c:pt>
                <c:pt idx="221">
                  <c:v>900504.20815120137</c:v>
                </c:pt>
                <c:pt idx="222">
                  <c:v>906661.37519421382</c:v>
                </c:pt>
                <c:pt idx="223">
                  <c:v>912843.47876375052</c:v>
                </c:pt>
                <c:pt idx="224">
                  <c:v>919050.61985274381</c:v>
                </c:pt>
                <c:pt idx="225">
                  <c:v>925282.89986314753</c:v>
                </c:pt>
                <c:pt idx="226">
                  <c:v>931540.42060759338</c:v>
                </c:pt>
                <c:pt idx="227">
                  <c:v>937823.28431105427</c:v>
                </c:pt>
                <c:pt idx="228">
                  <c:v>944131.5936125142</c:v>
                </c:pt>
                <c:pt idx="229">
                  <c:v>950465.45156664494</c:v>
                </c:pt>
                <c:pt idx="230">
                  <c:v>956824.96164548991</c:v>
                </c:pt>
                <c:pt idx="231">
                  <c:v>963210.22774015425</c:v>
                </c:pt>
                <c:pt idx="232">
                  <c:v>969621.35416250199</c:v>
                </c:pt>
                <c:pt idx="233">
                  <c:v>976058.44564686017</c:v>
                </c:pt>
                <c:pt idx="234">
                  <c:v>982521.60735173011</c:v>
                </c:pt>
                <c:pt idx="235">
                  <c:v>989010.94486150471</c:v>
                </c:pt>
                <c:pt idx="236">
                  <c:v>995526.56418819388</c:v>
                </c:pt>
                <c:pt idx="237">
                  <c:v>1002068.5717731562</c:v>
                </c:pt>
                <c:pt idx="238">
                  <c:v>1008637.0744888376</c:v>
                </c:pt>
                <c:pt idx="239">
                  <c:v>1015232.1796405176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F-4274-8E41-D1455ACE3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695311"/>
        <c:axId val="1226697807"/>
      </c:lineChart>
      <c:lineChart>
        <c:grouping val="standard"/>
        <c:varyColors val="0"/>
        <c:ser>
          <c:idx val="2"/>
          <c:order val="1"/>
          <c:tx>
            <c:strRef>
              <c:f>Graph!$F$2</c:f>
              <c:strCache>
                <c:ptCount val="1"/>
                <c:pt idx="0">
                  <c:v>unit interest rate</c:v>
                </c:pt>
              </c:strCache>
            </c:strRef>
          </c:tx>
          <c:marker>
            <c:symbol val="none"/>
          </c:marker>
          <c:cat>
            <c:numRef>
              <c:f>Graph!$C$3:$C$242</c:f>
              <c:numCache>
                <c:formatCode>General</c:formatCode>
                <c:ptCount val="240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105</c:v>
                </c:pt>
                <c:pt idx="5">
                  <c:v>106</c:v>
                </c:pt>
                <c:pt idx="6">
                  <c:v>107</c:v>
                </c:pt>
                <c:pt idx="7">
                  <c:v>108</c:v>
                </c:pt>
                <c:pt idx="8">
                  <c:v>109</c:v>
                </c:pt>
                <c:pt idx="9">
                  <c:v>110</c:v>
                </c:pt>
                <c:pt idx="10">
                  <c:v>111</c:v>
                </c:pt>
                <c:pt idx="11">
                  <c:v>112</c:v>
                </c:pt>
                <c:pt idx="12">
                  <c:v>201</c:v>
                </c:pt>
                <c:pt idx="13">
                  <c:v>202</c:v>
                </c:pt>
                <c:pt idx="14">
                  <c:v>203</c:v>
                </c:pt>
                <c:pt idx="15">
                  <c:v>204</c:v>
                </c:pt>
                <c:pt idx="16">
                  <c:v>205</c:v>
                </c:pt>
                <c:pt idx="17">
                  <c:v>206</c:v>
                </c:pt>
                <c:pt idx="18">
                  <c:v>207</c:v>
                </c:pt>
                <c:pt idx="19">
                  <c:v>208</c:v>
                </c:pt>
                <c:pt idx="20">
                  <c:v>209</c:v>
                </c:pt>
                <c:pt idx="21">
                  <c:v>210</c:v>
                </c:pt>
                <c:pt idx="22">
                  <c:v>211</c:v>
                </c:pt>
                <c:pt idx="23">
                  <c:v>212</c:v>
                </c:pt>
                <c:pt idx="24">
                  <c:v>301</c:v>
                </c:pt>
                <c:pt idx="25">
                  <c:v>302</c:v>
                </c:pt>
                <c:pt idx="26">
                  <c:v>303</c:v>
                </c:pt>
                <c:pt idx="27">
                  <c:v>304</c:v>
                </c:pt>
                <c:pt idx="28">
                  <c:v>305</c:v>
                </c:pt>
                <c:pt idx="29">
                  <c:v>306</c:v>
                </c:pt>
                <c:pt idx="30">
                  <c:v>307</c:v>
                </c:pt>
                <c:pt idx="31">
                  <c:v>308</c:v>
                </c:pt>
                <c:pt idx="32">
                  <c:v>309</c:v>
                </c:pt>
                <c:pt idx="33">
                  <c:v>310</c:v>
                </c:pt>
                <c:pt idx="34">
                  <c:v>311</c:v>
                </c:pt>
                <c:pt idx="35">
                  <c:v>312</c:v>
                </c:pt>
                <c:pt idx="36">
                  <c:v>401</c:v>
                </c:pt>
                <c:pt idx="37">
                  <c:v>402</c:v>
                </c:pt>
                <c:pt idx="38">
                  <c:v>403</c:v>
                </c:pt>
                <c:pt idx="39">
                  <c:v>404</c:v>
                </c:pt>
                <c:pt idx="40">
                  <c:v>405</c:v>
                </c:pt>
                <c:pt idx="41">
                  <c:v>406</c:v>
                </c:pt>
                <c:pt idx="42">
                  <c:v>407</c:v>
                </c:pt>
                <c:pt idx="43">
                  <c:v>408</c:v>
                </c:pt>
                <c:pt idx="44">
                  <c:v>409</c:v>
                </c:pt>
                <c:pt idx="45">
                  <c:v>410</c:v>
                </c:pt>
                <c:pt idx="46">
                  <c:v>411</c:v>
                </c:pt>
                <c:pt idx="47">
                  <c:v>412</c:v>
                </c:pt>
                <c:pt idx="48">
                  <c:v>501</c:v>
                </c:pt>
                <c:pt idx="49">
                  <c:v>502</c:v>
                </c:pt>
                <c:pt idx="50">
                  <c:v>503</c:v>
                </c:pt>
                <c:pt idx="51">
                  <c:v>504</c:v>
                </c:pt>
                <c:pt idx="52">
                  <c:v>505</c:v>
                </c:pt>
                <c:pt idx="53">
                  <c:v>506</c:v>
                </c:pt>
                <c:pt idx="54">
                  <c:v>507</c:v>
                </c:pt>
                <c:pt idx="55">
                  <c:v>508</c:v>
                </c:pt>
                <c:pt idx="56">
                  <c:v>509</c:v>
                </c:pt>
                <c:pt idx="57">
                  <c:v>510</c:v>
                </c:pt>
                <c:pt idx="58">
                  <c:v>511</c:v>
                </c:pt>
                <c:pt idx="59">
                  <c:v>512</c:v>
                </c:pt>
                <c:pt idx="60">
                  <c:v>601</c:v>
                </c:pt>
                <c:pt idx="61">
                  <c:v>602</c:v>
                </c:pt>
                <c:pt idx="62">
                  <c:v>603</c:v>
                </c:pt>
                <c:pt idx="63">
                  <c:v>604</c:v>
                </c:pt>
                <c:pt idx="64">
                  <c:v>605</c:v>
                </c:pt>
                <c:pt idx="65">
                  <c:v>606</c:v>
                </c:pt>
                <c:pt idx="66">
                  <c:v>607</c:v>
                </c:pt>
                <c:pt idx="67">
                  <c:v>608</c:v>
                </c:pt>
                <c:pt idx="68">
                  <c:v>609</c:v>
                </c:pt>
                <c:pt idx="69">
                  <c:v>610</c:v>
                </c:pt>
                <c:pt idx="70">
                  <c:v>611</c:v>
                </c:pt>
                <c:pt idx="71">
                  <c:v>612</c:v>
                </c:pt>
                <c:pt idx="72">
                  <c:v>701</c:v>
                </c:pt>
                <c:pt idx="73">
                  <c:v>702</c:v>
                </c:pt>
                <c:pt idx="74">
                  <c:v>703</c:v>
                </c:pt>
                <c:pt idx="75">
                  <c:v>704</c:v>
                </c:pt>
                <c:pt idx="76">
                  <c:v>705</c:v>
                </c:pt>
                <c:pt idx="77">
                  <c:v>706</c:v>
                </c:pt>
                <c:pt idx="78">
                  <c:v>707</c:v>
                </c:pt>
                <c:pt idx="79">
                  <c:v>708</c:v>
                </c:pt>
                <c:pt idx="80">
                  <c:v>709</c:v>
                </c:pt>
                <c:pt idx="81">
                  <c:v>710</c:v>
                </c:pt>
                <c:pt idx="82">
                  <c:v>711</c:v>
                </c:pt>
                <c:pt idx="83">
                  <c:v>712</c:v>
                </c:pt>
                <c:pt idx="84">
                  <c:v>801</c:v>
                </c:pt>
                <c:pt idx="85">
                  <c:v>802</c:v>
                </c:pt>
                <c:pt idx="86">
                  <c:v>803</c:v>
                </c:pt>
                <c:pt idx="87">
                  <c:v>804</c:v>
                </c:pt>
                <c:pt idx="88">
                  <c:v>805</c:v>
                </c:pt>
                <c:pt idx="89">
                  <c:v>806</c:v>
                </c:pt>
                <c:pt idx="90">
                  <c:v>807</c:v>
                </c:pt>
                <c:pt idx="91">
                  <c:v>808</c:v>
                </c:pt>
                <c:pt idx="92">
                  <c:v>809</c:v>
                </c:pt>
                <c:pt idx="93">
                  <c:v>810</c:v>
                </c:pt>
                <c:pt idx="94">
                  <c:v>811</c:v>
                </c:pt>
                <c:pt idx="95">
                  <c:v>812</c:v>
                </c:pt>
                <c:pt idx="96">
                  <c:v>901</c:v>
                </c:pt>
                <c:pt idx="97">
                  <c:v>902</c:v>
                </c:pt>
                <c:pt idx="98">
                  <c:v>903</c:v>
                </c:pt>
                <c:pt idx="99">
                  <c:v>904</c:v>
                </c:pt>
                <c:pt idx="100">
                  <c:v>905</c:v>
                </c:pt>
                <c:pt idx="101">
                  <c:v>906</c:v>
                </c:pt>
                <c:pt idx="102">
                  <c:v>907</c:v>
                </c:pt>
                <c:pt idx="103">
                  <c:v>908</c:v>
                </c:pt>
                <c:pt idx="104">
                  <c:v>909</c:v>
                </c:pt>
                <c:pt idx="105">
                  <c:v>910</c:v>
                </c:pt>
                <c:pt idx="106">
                  <c:v>911</c:v>
                </c:pt>
                <c:pt idx="107">
                  <c:v>912</c:v>
                </c:pt>
                <c:pt idx="108">
                  <c:v>1001</c:v>
                </c:pt>
                <c:pt idx="109">
                  <c:v>1002</c:v>
                </c:pt>
                <c:pt idx="110">
                  <c:v>1003</c:v>
                </c:pt>
                <c:pt idx="111">
                  <c:v>1004</c:v>
                </c:pt>
                <c:pt idx="112">
                  <c:v>1005</c:v>
                </c:pt>
                <c:pt idx="113">
                  <c:v>1006</c:v>
                </c:pt>
                <c:pt idx="114">
                  <c:v>1007</c:v>
                </c:pt>
                <c:pt idx="115">
                  <c:v>1008</c:v>
                </c:pt>
                <c:pt idx="116">
                  <c:v>1009</c:v>
                </c:pt>
                <c:pt idx="117">
                  <c:v>1010</c:v>
                </c:pt>
                <c:pt idx="118">
                  <c:v>1011</c:v>
                </c:pt>
                <c:pt idx="119">
                  <c:v>1012</c:v>
                </c:pt>
                <c:pt idx="120">
                  <c:v>1101</c:v>
                </c:pt>
                <c:pt idx="121">
                  <c:v>1102</c:v>
                </c:pt>
                <c:pt idx="122">
                  <c:v>1103</c:v>
                </c:pt>
                <c:pt idx="123">
                  <c:v>1104</c:v>
                </c:pt>
                <c:pt idx="124">
                  <c:v>1105</c:v>
                </c:pt>
                <c:pt idx="125">
                  <c:v>1106</c:v>
                </c:pt>
                <c:pt idx="126">
                  <c:v>1107</c:v>
                </c:pt>
                <c:pt idx="127">
                  <c:v>1108</c:v>
                </c:pt>
                <c:pt idx="128">
                  <c:v>1109</c:v>
                </c:pt>
                <c:pt idx="129">
                  <c:v>1110</c:v>
                </c:pt>
                <c:pt idx="130">
                  <c:v>1111</c:v>
                </c:pt>
                <c:pt idx="131">
                  <c:v>1112</c:v>
                </c:pt>
                <c:pt idx="132">
                  <c:v>1201</c:v>
                </c:pt>
                <c:pt idx="133">
                  <c:v>1202</c:v>
                </c:pt>
                <c:pt idx="134">
                  <c:v>1203</c:v>
                </c:pt>
                <c:pt idx="135">
                  <c:v>1204</c:v>
                </c:pt>
                <c:pt idx="136">
                  <c:v>1205</c:v>
                </c:pt>
                <c:pt idx="137">
                  <c:v>1206</c:v>
                </c:pt>
                <c:pt idx="138">
                  <c:v>1207</c:v>
                </c:pt>
                <c:pt idx="139">
                  <c:v>1208</c:v>
                </c:pt>
                <c:pt idx="140">
                  <c:v>1209</c:v>
                </c:pt>
                <c:pt idx="141">
                  <c:v>1210</c:v>
                </c:pt>
                <c:pt idx="142">
                  <c:v>1211</c:v>
                </c:pt>
                <c:pt idx="143">
                  <c:v>1212</c:v>
                </c:pt>
                <c:pt idx="144">
                  <c:v>1301</c:v>
                </c:pt>
                <c:pt idx="145">
                  <c:v>1302</c:v>
                </c:pt>
                <c:pt idx="146">
                  <c:v>1303</c:v>
                </c:pt>
                <c:pt idx="147">
                  <c:v>1304</c:v>
                </c:pt>
                <c:pt idx="148">
                  <c:v>1305</c:v>
                </c:pt>
                <c:pt idx="149">
                  <c:v>1306</c:v>
                </c:pt>
                <c:pt idx="150">
                  <c:v>1307</c:v>
                </c:pt>
                <c:pt idx="151">
                  <c:v>1308</c:v>
                </c:pt>
                <c:pt idx="152">
                  <c:v>1309</c:v>
                </c:pt>
                <c:pt idx="153">
                  <c:v>1310</c:v>
                </c:pt>
                <c:pt idx="154">
                  <c:v>1311</c:v>
                </c:pt>
                <c:pt idx="155">
                  <c:v>1312</c:v>
                </c:pt>
                <c:pt idx="156">
                  <c:v>1401</c:v>
                </c:pt>
                <c:pt idx="157">
                  <c:v>1402</c:v>
                </c:pt>
                <c:pt idx="158">
                  <c:v>1403</c:v>
                </c:pt>
                <c:pt idx="159">
                  <c:v>1404</c:v>
                </c:pt>
                <c:pt idx="160">
                  <c:v>1405</c:v>
                </c:pt>
                <c:pt idx="161">
                  <c:v>1406</c:v>
                </c:pt>
                <c:pt idx="162">
                  <c:v>1407</c:v>
                </c:pt>
                <c:pt idx="163">
                  <c:v>1408</c:v>
                </c:pt>
                <c:pt idx="164">
                  <c:v>1409</c:v>
                </c:pt>
                <c:pt idx="165">
                  <c:v>1410</c:v>
                </c:pt>
                <c:pt idx="166">
                  <c:v>1411</c:v>
                </c:pt>
                <c:pt idx="167">
                  <c:v>1412</c:v>
                </c:pt>
                <c:pt idx="168">
                  <c:v>1501</c:v>
                </c:pt>
                <c:pt idx="169">
                  <c:v>1502</c:v>
                </c:pt>
                <c:pt idx="170">
                  <c:v>1503</c:v>
                </c:pt>
                <c:pt idx="171">
                  <c:v>1504</c:v>
                </c:pt>
                <c:pt idx="172">
                  <c:v>1505</c:v>
                </c:pt>
                <c:pt idx="173">
                  <c:v>1506</c:v>
                </c:pt>
                <c:pt idx="174">
                  <c:v>1507</c:v>
                </c:pt>
                <c:pt idx="175">
                  <c:v>1508</c:v>
                </c:pt>
                <c:pt idx="176">
                  <c:v>1509</c:v>
                </c:pt>
                <c:pt idx="177">
                  <c:v>1510</c:v>
                </c:pt>
                <c:pt idx="178">
                  <c:v>1511</c:v>
                </c:pt>
                <c:pt idx="179">
                  <c:v>1512</c:v>
                </c:pt>
                <c:pt idx="180">
                  <c:v>1601</c:v>
                </c:pt>
                <c:pt idx="181">
                  <c:v>1602</c:v>
                </c:pt>
                <c:pt idx="182">
                  <c:v>1603</c:v>
                </c:pt>
                <c:pt idx="183">
                  <c:v>1604</c:v>
                </c:pt>
                <c:pt idx="184">
                  <c:v>1605</c:v>
                </c:pt>
                <c:pt idx="185">
                  <c:v>1606</c:v>
                </c:pt>
                <c:pt idx="186">
                  <c:v>1607</c:v>
                </c:pt>
                <c:pt idx="187">
                  <c:v>1608</c:v>
                </c:pt>
                <c:pt idx="188">
                  <c:v>1609</c:v>
                </c:pt>
                <c:pt idx="189">
                  <c:v>1610</c:v>
                </c:pt>
                <c:pt idx="190">
                  <c:v>1611</c:v>
                </c:pt>
                <c:pt idx="191">
                  <c:v>1612</c:v>
                </c:pt>
                <c:pt idx="192">
                  <c:v>1701</c:v>
                </c:pt>
                <c:pt idx="193">
                  <c:v>1702</c:v>
                </c:pt>
                <c:pt idx="194">
                  <c:v>1703</c:v>
                </c:pt>
                <c:pt idx="195">
                  <c:v>1704</c:v>
                </c:pt>
                <c:pt idx="196">
                  <c:v>1705</c:v>
                </c:pt>
                <c:pt idx="197">
                  <c:v>1706</c:v>
                </c:pt>
                <c:pt idx="198">
                  <c:v>1707</c:v>
                </c:pt>
                <c:pt idx="199">
                  <c:v>1708</c:v>
                </c:pt>
                <c:pt idx="200">
                  <c:v>1709</c:v>
                </c:pt>
                <c:pt idx="201">
                  <c:v>1710</c:v>
                </c:pt>
                <c:pt idx="202">
                  <c:v>1711</c:v>
                </c:pt>
                <c:pt idx="203">
                  <c:v>1712</c:v>
                </c:pt>
                <c:pt idx="204">
                  <c:v>1801</c:v>
                </c:pt>
                <c:pt idx="205">
                  <c:v>1802</c:v>
                </c:pt>
                <c:pt idx="206">
                  <c:v>1803</c:v>
                </c:pt>
                <c:pt idx="207">
                  <c:v>1804</c:v>
                </c:pt>
                <c:pt idx="208">
                  <c:v>1805</c:v>
                </c:pt>
                <c:pt idx="209">
                  <c:v>1806</c:v>
                </c:pt>
                <c:pt idx="210">
                  <c:v>1807</c:v>
                </c:pt>
                <c:pt idx="211">
                  <c:v>1808</c:v>
                </c:pt>
                <c:pt idx="212">
                  <c:v>1809</c:v>
                </c:pt>
                <c:pt idx="213">
                  <c:v>1810</c:v>
                </c:pt>
                <c:pt idx="214">
                  <c:v>1811</c:v>
                </c:pt>
                <c:pt idx="215">
                  <c:v>1812</c:v>
                </c:pt>
                <c:pt idx="216">
                  <c:v>1901</c:v>
                </c:pt>
                <c:pt idx="217">
                  <c:v>1902</c:v>
                </c:pt>
                <c:pt idx="218">
                  <c:v>1903</c:v>
                </c:pt>
                <c:pt idx="219">
                  <c:v>1904</c:v>
                </c:pt>
                <c:pt idx="220">
                  <c:v>1905</c:v>
                </c:pt>
                <c:pt idx="221">
                  <c:v>1906</c:v>
                </c:pt>
                <c:pt idx="222">
                  <c:v>1907</c:v>
                </c:pt>
                <c:pt idx="223">
                  <c:v>1908</c:v>
                </c:pt>
                <c:pt idx="224">
                  <c:v>1909</c:v>
                </c:pt>
                <c:pt idx="225">
                  <c:v>1910</c:v>
                </c:pt>
                <c:pt idx="226">
                  <c:v>1911</c:v>
                </c:pt>
                <c:pt idx="227">
                  <c:v>1912</c:v>
                </c:pt>
                <c:pt idx="228">
                  <c:v>2001</c:v>
                </c:pt>
                <c:pt idx="229">
                  <c:v>2002</c:v>
                </c:pt>
                <c:pt idx="230">
                  <c:v>2003</c:v>
                </c:pt>
                <c:pt idx="231">
                  <c:v>2004</c:v>
                </c:pt>
                <c:pt idx="232">
                  <c:v>2005</c:v>
                </c:pt>
                <c:pt idx="233">
                  <c:v>2006</c:v>
                </c:pt>
                <c:pt idx="234">
                  <c:v>2007</c:v>
                </c:pt>
                <c:pt idx="235">
                  <c:v>2008</c:v>
                </c:pt>
                <c:pt idx="236">
                  <c:v>2009</c:v>
                </c:pt>
                <c:pt idx="237">
                  <c:v>2010</c:v>
                </c:pt>
                <c:pt idx="238">
                  <c:v>2011</c:v>
                </c:pt>
                <c:pt idx="239">
                  <c:v>2012</c:v>
                </c:pt>
              </c:numCache>
            </c:numRef>
          </c:cat>
          <c:val>
            <c:numRef>
              <c:f>Graph!$F$3:$F$242</c:f>
              <c:numCache>
                <c:formatCode>0%</c:formatCode>
                <c:ptCount val="240"/>
                <c:pt idx="0">
                  <c:v>4.0499999999999998E-3</c:v>
                </c:pt>
                <c:pt idx="1">
                  <c:v>4.0499999999999998E-3</c:v>
                </c:pt>
                <c:pt idx="2">
                  <c:v>4.0499999999999998E-3</c:v>
                </c:pt>
                <c:pt idx="3">
                  <c:v>4.0499999999999998E-3</c:v>
                </c:pt>
                <c:pt idx="4">
                  <c:v>4.0499999999999998E-3</c:v>
                </c:pt>
                <c:pt idx="5">
                  <c:v>4.0499999999999998E-3</c:v>
                </c:pt>
                <c:pt idx="6">
                  <c:v>4.0499999999999998E-3</c:v>
                </c:pt>
                <c:pt idx="7">
                  <c:v>4.0499999999999998E-3</c:v>
                </c:pt>
                <c:pt idx="8">
                  <c:v>4.0499999999999998E-3</c:v>
                </c:pt>
                <c:pt idx="9">
                  <c:v>4.0499999999999998E-3</c:v>
                </c:pt>
                <c:pt idx="10">
                  <c:v>4.0499999999999998E-3</c:v>
                </c:pt>
                <c:pt idx="11">
                  <c:v>4.0499999999999998E-3</c:v>
                </c:pt>
                <c:pt idx="12">
                  <c:v>4.0499999999999998E-3</c:v>
                </c:pt>
                <c:pt idx="13">
                  <c:v>4.0499999999999998E-3</c:v>
                </c:pt>
                <c:pt idx="14">
                  <c:v>4.0499999999999998E-3</c:v>
                </c:pt>
                <c:pt idx="15">
                  <c:v>4.0499999999999998E-3</c:v>
                </c:pt>
                <c:pt idx="16">
                  <c:v>4.0499999999999998E-3</c:v>
                </c:pt>
                <c:pt idx="17">
                  <c:v>4.0499999999999998E-3</c:v>
                </c:pt>
                <c:pt idx="18">
                  <c:v>4.0499999999999998E-3</c:v>
                </c:pt>
                <c:pt idx="19">
                  <c:v>4.0499999999999998E-3</c:v>
                </c:pt>
                <c:pt idx="20">
                  <c:v>4.0499999999999998E-3</c:v>
                </c:pt>
                <c:pt idx="21">
                  <c:v>4.0499999999999998E-3</c:v>
                </c:pt>
                <c:pt idx="22">
                  <c:v>4.0499999999999998E-3</c:v>
                </c:pt>
                <c:pt idx="23">
                  <c:v>4.0499999999999998E-3</c:v>
                </c:pt>
                <c:pt idx="24">
                  <c:v>4.0499999999999998E-3</c:v>
                </c:pt>
                <c:pt idx="25">
                  <c:v>4.0499999999999998E-3</c:v>
                </c:pt>
                <c:pt idx="26">
                  <c:v>4.0499999999999998E-3</c:v>
                </c:pt>
                <c:pt idx="27">
                  <c:v>4.0499999999999998E-3</c:v>
                </c:pt>
                <c:pt idx="28">
                  <c:v>4.0499999999999998E-3</c:v>
                </c:pt>
                <c:pt idx="29">
                  <c:v>4.0499999999999998E-3</c:v>
                </c:pt>
                <c:pt idx="30">
                  <c:v>4.0499999999999998E-3</c:v>
                </c:pt>
                <c:pt idx="31">
                  <c:v>4.0499999999999998E-3</c:v>
                </c:pt>
                <c:pt idx="32">
                  <c:v>4.0499999999999998E-3</c:v>
                </c:pt>
                <c:pt idx="33">
                  <c:v>4.0499999999999998E-3</c:v>
                </c:pt>
                <c:pt idx="34">
                  <c:v>4.0499999999999998E-3</c:v>
                </c:pt>
                <c:pt idx="35">
                  <c:v>4.0499999999999998E-3</c:v>
                </c:pt>
                <c:pt idx="36">
                  <c:v>4.0499999999999998E-3</c:v>
                </c:pt>
                <c:pt idx="37">
                  <c:v>4.0499999999999998E-3</c:v>
                </c:pt>
                <c:pt idx="38">
                  <c:v>4.0499999999999998E-3</c:v>
                </c:pt>
                <c:pt idx="39">
                  <c:v>4.0499999999999998E-3</c:v>
                </c:pt>
                <c:pt idx="40">
                  <c:v>4.0499999999999998E-3</c:v>
                </c:pt>
                <c:pt idx="41">
                  <c:v>4.0499999999999998E-3</c:v>
                </c:pt>
                <c:pt idx="42">
                  <c:v>4.0499999999999998E-3</c:v>
                </c:pt>
                <c:pt idx="43">
                  <c:v>4.0499999999999998E-3</c:v>
                </c:pt>
                <c:pt idx="44">
                  <c:v>4.0499999999999998E-3</c:v>
                </c:pt>
                <c:pt idx="45">
                  <c:v>4.0499999999999998E-3</c:v>
                </c:pt>
                <c:pt idx="46">
                  <c:v>4.0499999999999998E-3</c:v>
                </c:pt>
                <c:pt idx="47">
                  <c:v>4.0499999999999998E-3</c:v>
                </c:pt>
                <c:pt idx="48">
                  <c:v>4.0499999999999998E-3</c:v>
                </c:pt>
                <c:pt idx="49">
                  <c:v>4.0499999999999998E-3</c:v>
                </c:pt>
                <c:pt idx="50">
                  <c:v>4.0499999999999998E-3</c:v>
                </c:pt>
                <c:pt idx="51">
                  <c:v>4.0499999999999998E-3</c:v>
                </c:pt>
                <c:pt idx="52">
                  <c:v>4.0499999999999998E-3</c:v>
                </c:pt>
                <c:pt idx="53">
                  <c:v>4.0499999999999998E-3</c:v>
                </c:pt>
                <c:pt idx="54">
                  <c:v>4.0499999999999998E-3</c:v>
                </c:pt>
                <c:pt idx="55">
                  <c:v>4.0499999999999998E-3</c:v>
                </c:pt>
                <c:pt idx="56">
                  <c:v>4.0499999999999998E-3</c:v>
                </c:pt>
                <c:pt idx="57">
                  <c:v>4.0499999999999998E-3</c:v>
                </c:pt>
                <c:pt idx="58">
                  <c:v>4.0499999999999998E-3</c:v>
                </c:pt>
                <c:pt idx="59">
                  <c:v>4.0499999999999998E-3</c:v>
                </c:pt>
                <c:pt idx="60">
                  <c:v>4.0499999999999998E-3</c:v>
                </c:pt>
                <c:pt idx="61">
                  <c:v>4.0499999999999998E-3</c:v>
                </c:pt>
                <c:pt idx="62">
                  <c:v>4.0499999999999998E-3</c:v>
                </c:pt>
                <c:pt idx="63">
                  <c:v>4.0499999999999998E-3</c:v>
                </c:pt>
                <c:pt idx="64">
                  <c:v>4.0499999999999998E-3</c:v>
                </c:pt>
                <c:pt idx="65">
                  <c:v>4.0499999999999998E-3</c:v>
                </c:pt>
                <c:pt idx="66">
                  <c:v>4.0499999999999998E-3</c:v>
                </c:pt>
                <c:pt idx="67">
                  <c:v>4.0499999999999998E-3</c:v>
                </c:pt>
                <c:pt idx="68">
                  <c:v>4.0499999999999998E-3</c:v>
                </c:pt>
                <c:pt idx="69">
                  <c:v>4.0499999999999998E-3</c:v>
                </c:pt>
                <c:pt idx="70">
                  <c:v>4.0499999999999998E-3</c:v>
                </c:pt>
                <c:pt idx="71">
                  <c:v>4.0499999999999998E-3</c:v>
                </c:pt>
                <c:pt idx="72">
                  <c:v>4.0499999999999998E-3</c:v>
                </c:pt>
                <c:pt idx="73">
                  <c:v>4.0499999999999998E-3</c:v>
                </c:pt>
                <c:pt idx="74">
                  <c:v>4.0499999999999998E-3</c:v>
                </c:pt>
                <c:pt idx="75">
                  <c:v>4.0499999999999998E-3</c:v>
                </c:pt>
                <c:pt idx="76">
                  <c:v>4.0499999999999998E-3</c:v>
                </c:pt>
                <c:pt idx="77">
                  <c:v>4.0499999999999998E-3</c:v>
                </c:pt>
                <c:pt idx="78">
                  <c:v>4.0499999999999998E-3</c:v>
                </c:pt>
                <c:pt idx="79">
                  <c:v>4.0499999999999998E-3</c:v>
                </c:pt>
                <c:pt idx="80">
                  <c:v>4.0499999999999998E-3</c:v>
                </c:pt>
                <c:pt idx="81">
                  <c:v>4.0499999999999998E-3</c:v>
                </c:pt>
                <c:pt idx="82">
                  <c:v>4.0499999999999998E-3</c:v>
                </c:pt>
                <c:pt idx="83">
                  <c:v>4.0499999999999998E-3</c:v>
                </c:pt>
                <c:pt idx="84">
                  <c:v>4.0499999999999998E-3</c:v>
                </c:pt>
                <c:pt idx="85">
                  <c:v>4.0499999999999998E-3</c:v>
                </c:pt>
                <c:pt idx="86">
                  <c:v>4.0499999999999998E-3</c:v>
                </c:pt>
                <c:pt idx="87">
                  <c:v>4.0499999999999998E-3</c:v>
                </c:pt>
                <c:pt idx="88">
                  <c:v>4.0499999999999998E-3</c:v>
                </c:pt>
                <c:pt idx="89">
                  <c:v>4.0499999999999998E-3</c:v>
                </c:pt>
                <c:pt idx="90">
                  <c:v>4.0499999999999998E-3</c:v>
                </c:pt>
                <c:pt idx="91">
                  <c:v>4.0499999999999998E-3</c:v>
                </c:pt>
                <c:pt idx="92">
                  <c:v>4.0499999999999998E-3</c:v>
                </c:pt>
                <c:pt idx="93">
                  <c:v>4.0499999999999998E-3</c:v>
                </c:pt>
                <c:pt idx="94">
                  <c:v>4.0499999999999998E-3</c:v>
                </c:pt>
                <c:pt idx="95">
                  <c:v>4.0499999999999998E-3</c:v>
                </c:pt>
                <c:pt idx="96">
                  <c:v>4.0499999999999998E-3</c:v>
                </c:pt>
                <c:pt idx="97">
                  <c:v>4.0499999999999998E-3</c:v>
                </c:pt>
                <c:pt idx="98">
                  <c:v>4.0499999999999998E-3</c:v>
                </c:pt>
                <c:pt idx="99">
                  <c:v>4.0499999999999998E-3</c:v>
                </c:pt>
                <c:pt idx="100">
                  <c:v>4.0499999999999998E-3</c:v>
                </c:pt>
                <c:pt idx="101">
                  <c:v>4.0499999999999998E-3</c:v>
                </c:pt>
                <c:pt idx="102">
                  <c:v>4.0499999999999998E-3</c:v>
                </c:pt>
                <c:pt idx="103">
                  <c:v>4.0499999999999998E-3</c:v>
                </c:pt>
                <c:pt idx="104">
                  <c:v>4.0499999999999998E-3</c:v>
                </c:pt>
                <c:pt idx="105">
                  <c:v>4.0499999999999998E-3</c:v>
                </c:pt>
                <c:pt idx="106">
                  <c:v>4.0499999999999998E-3</c:v>
                </c:pt>
                <c:pt idx="107">
                  <c:v>4.0499999999999998E-3</c:v>
                </c:pt>
                <c:pt idx="108">
                  <c:v>4.0499999999999998E-3</c:v>
                </c:pt>
                <c:pt idx="109">
                  <c:v>4.0499999999999998E-3</c:v>
                </c:pt>
                <c:pt idx="110">
                  <c:v>4.0499999999999998E-3</c:v>
                </c:pt>
                <c:pt idx="111">
                  <c:v>4.0499999999999998E-3</c:v>
                </c:pt>
                <c:pt idx="112">
                  <c:v>4.0499999999999998E-3</c:v>
                </c:pt>
                <c:pt idx="113">
                  <c:v>4.0499999999999998E-3</c:v>
                </c:pt>
                <c:pt idx="114">
                  <c:v>4.0499999999999998E-3</c:v>
                </c:pt>
                <c:pt idx="115">
                  <c:v>4.0499999999999998E-3</c:v>
                </c:pt>
                <c:pt idx="116">
                  <c:v>4.0499999999999998E-3</c:v>
                </c:pt>
                <c:pt idx="117">
                  <c:v>4.0499999999999998E-3</c:v>
                </c:pt>
                <c:pt idx="118">
                  <c:v>4.0499999999999998E-3</c:v>
                </c:pt>
                <c:pt idx="119">
                  <c:v>4.0499999999999998E-3</c:v>
                </c:pt>
                <c:pt idx="120">
                  <c:v>4.0499999999999998E-3</c:v>
                </c:pt>
                <c:pt idx="121">
                  <c:v>4.0499999999999998E-3</c:v>
                </c:pt>
                <c:pt idx="122">
                  <c:v>4.0499999999999998E-3</c:v>
                </c:pt>
                <c:pt idx="123">
                  <c:v>4.0499999999999998E-3</c:v>
                </c:pt>
                <c:pt idx="124">
                  <c:v>4.0499999999999998E-3</c:v>
                </c:pt>
                <c:pt idx="125">
                  <c:v>4.0499999999999998E-3</c:v>
                </c:pt>
                <c:pt idx="126">
                  <c:v>4.0499999999999998E-3</c:v>
                </c:pt>
                <c:pt idx="127">
                  <c:v>4.0499999999999998E-3</c:v>
                </c:pt>
                <c:pt idx="128">
                  <c:v>4.0499999999999998E-3</c:v>
                </c:pt>
                <c:pt idx="129">
                  <c:v>4.0499999999999998E-3</c:v>
                </c:pt>
                <c:pt idx="130">
                  <c:v>4.0499999999999998E-3</c:v>
                </c:pt>
                <c:pt idx="131">
                  <c:v>4.0499999999999998E-3</c:v>
                </c:pt>
                <c:pt idx="132">
                  <c:v>4.0499999999999998E-3</c:v>
                </c:pt>
                <c:pt idx="133">
                  <c:v>4.0499999999999998E-3</c:v>
                </c:pt>
                <c:pt idx="134">
                  <c:v>4.0499999999999998E-3</c:v>
                </c:pt>
                <c:pt idx="135">
                  <c:v>4.0499999999999998E-3</c:v>
                </c:pt>
                <c:pt idx="136">
                  <c:v>4.0499999999999998E-3</c:v>
                </c:pt>
                <c:pt idx="137">
                  <c:v>4.0499999999999998E-3</c:v>
                </c:pt>
                <c:pt idx="138">
                  <c:v>4.0499999999999998E-3</c:v>
                </c:pt>
                <c:pt idx="139">
                  <c:v>4.0499999999999998E-3</c:v>
                </c:pt>
                <c:pt idx="140">
                  <c:v>4.0499999999999998E-3</c:v>
                </c:pt>
                <c:pt idx="141">
                  <c:v>4.0499999999999998E-3</c:v>
                </c:pt>
                <c:pt idx="142">
                  <c:v>4.0499999999999998E-3</c:v>
                </c:pt>
                <c:pt idx="143">
                  <c:v>4.0499999999999998E-3</c:v>
                </c:pt>
                <c:pt idx="144">
                  <c:v>4.0499999999999998E-3</c:v>
                </c:pt>
                <c:pt idx="145">
                  <c:v>4.0499999999999998E-3</c:v>
                </c:pt>
                <c:pt idx="146">
                  <c:v>4.0499999999999998E-3</c:v>
                </c:pt>
                <c:pt idx="147">
                  <c:v>4.0499999999999998E-3</c:v>
                </c:pt>
                <c:pt idx="148">
                  <c:v>4.0499999999999998E-3</c:v>
                </c:pt>
                <c:pt idx="149">
                  <c:v>4.0499999999999998E-3</c:v>
                </c:pt>
                <c:pt idx="150">
                  <c:v>4.0499999999999998E-3</c:v>
                </c:pt>
                <c:pt idx="151">
                  <c:v>4.0499999999999998E-3</c:v>
                </c:pt>
                <c:pt idx="152">
                  <c:v>4.0499999999999998E-3</c:v>
                </c:pt>
                <c:pt idx="153">
                  <c:v>4.0499999999999998E-3</c:v>
                </c:pt>
                <c:pt idx="154">
                  <c:v>4.0499999999999998E-3</c:v>
                </c:pt>
                <c:pt idx="155">
                  <c:v>4.0499999999999998E-3</c:v>
                </c:pt>
                <c:pt idx="156">
                  <c:v>4.0499999999999998E-3</c:v>
                </c:pt>
                <c:pt idx="157">
                  <c:v>4.0499999999999998E-3</c:v>
                </c:pt>
                <c:pt idx="158">
                  <c:v>4.0499999999999998E-3</c:v>
                </c:pt>
                <c:pt idx="159">
                  <c:v>4.0499999999999998E-3</c:v>
                </c:pt>
                <c:pt idx="160">
                  <c:v>4.0499999999999998E-3</c:v>
                </c:pt>
                <c:pt idx="161">
                  <c:v>4.0499999999999998E-3</c:v>
                </c:pt>
                <c:pt idx="162">
                  <c:v>4.0499999999999998E-3</c:v>
                </c:pt>
                <c:pt idx="163">
                  <c:v>4.0499999999999998E-3</c:v>
                </c:pt>
                <c:pt idx="164">
                  <c:v>4.0499999999999998E-3</c:v>
                </c:pt>
                <c:pt idx="165">
                  <c:v>4.0499999999999998E-3</c:v>
                </c:pt>
                <c:pt idx="166">
                  <c:v>4.0499999999999998E-3</c:v>
                </c:pt>
                <c:pt idx="167">
                  <c:v>4.0499999999999998E-3</c:v>
                </c:pt>
                <c:pt idx="168">
                  <c:v>4.0499999999999998E-3</c:v>
                </c:pt>
                <c:pt idx="169">
                  <c:v>4.0499999999999998E-3</c:v>
                </c:pt>
                <c:pt idx="170">
                  <c:v>4.0499999999999998E-3</c:v>
                </c:pt>
                <c:pt idx="171">
                  <c:v>4.0499999999999998E-3</c:v>
                </c:pt>
                <c:pt idx="172">
                  <c:v>4.0499999999999998E-3</c:v>
                </c:pt>
                <c:pt idx="173">
                  <c:v>4.0499999999999998E-3</c:v>
                </c:pt>
                <c:pt idx="174">
                  <c:v>4.0499999999999998E-3</c:v>
                </c:pt>
                <c:pt idx="175">
                  <c:v>4.0499999999999998E-3</c:v>
                </c:pt>
                <c:pt idx="176">
                  <c:v>4.0499999999999998E-3</c:v>
                </c:pt>
                <c:pt idx="177">
                  <c:v>4.0499999999999998E-3</c:v>
                </c:pt>
                <c:pt idx="178">
                  <c:v>4.0499999999999998E-3</c:v>
                </c:pt>
                <c:pt idx="179">
                  <c:v>4.0499999999999998E-3</c:v>
                </c:pt>
                <c:pt idx="180">
                  <c:v>4.0499999999999998E-3</c:v>
                </c:pt>
                <c:pt idx="181">
                  <c:v>4.0499999999999998E-3</c:v>
                </c:pt>
                <c:pt idx="182">
                  <c:v>4.0499999999999998E-3</c:v>
                </c:pt>
                <c:pt idx="183">
                  <c:v>4.0499999999999998E-3</c:v>
                </c:pt>
                <c:pt idx="184">
                  <c:v>4.0499999999999998E-3</c:v>
                </c:pt>
                <c:pt idx="185">
                  <c:v>4.0499999999999998E-3</c:v>
                </c:pt>
                <c:pt idx="186">
                  <c:v>4.0499999999999998E-3</c:v>
                </c:pt>
                <c:pt idx="187">
                  <c:v>4.0499999999999998E-3</c:v>
                </c:pt>
                <c:pt idx="188">
                  <c:v>4.0499999999999998E-3</c:v>
                </c:pt>
                <c:pt idx="189">
                  <c:v>4.0499999999999998E-3</c:v>
                </c:pt>
                <c:pt idx="190">
                  <c:v>4.0499999999999998E-3</c:v>
                </c:pt>
                <c:pt idx="191">
                  <c:v>4.0499999999999998E-3</c:v>
                </c:pt>
                <c:pt idx="192">
                  <c:v>4.0499999999999998E-3</c:v>
                </c:pt>
                <c:pt idx="193">
                  <c:v>4.0499999999999998E-3</c:v>
                </c:pt>
                <c:pt idx="194">
                  <c:v>4.0499999999999998E-3</c:v>
                </c:pt>
                <c:pt idx="195">
                  <c:v>4.0499999999999998E-3</c:v>
                </c:pt>
                <c:pt idx="196">
                  <c:v>4.0499999999999998E-3</c:v>
                </c:pt>
                <c:pt idx="197">
                  <c:v>4.0499999999999998E-3</c:v>
                </c:pt>
                <c:pt idx="198">
                  <c:v>4.0499999999999998E-3</c:v>
                </c:pt>
                <c:pt idx="199">
                  <c:v>4.0499999999999998E-3</c:v>
                </c:pt>
                <c:pt idx="200">
                  <c:v>4.0499999999999998E-3</c:v>
                </c:pt>
                <c:pt idx="201">
                  <c:v>4.0499999999999998E-3</c:v>
                </c:pt>
                <c:pt idx="202">
                  <c:v>4.0499999999999998E-3</c:v>
                </c:pt>
                <c:pt idx="203">
                  <c:v>4.0499999999999998E-3</c:v>
                </c:pt>
                <c:pt idx="204">
                  <c:v>4.0499999999999998E-3</c:v>
                </c:pt>
                <c:pt idx="205">
                  <c:v>4.0499999999999998E-3</c:v>
                </c:pt>
                <c:pt idx="206">
                  <c:v>4.0499999999999998E-3</c:v>
                </c:pt>
                <c:pt idx="207">
                  <c:v>4.0499999999999998E-3</c:v>
                </c:pt>
                <c:pt idx="208">
                  <c:v>4.0499999999999998E-3</c:v>
                </c:pt>
                <c:pt idx="209">
                  <c:v>4.0499999999999998E-3</c:v>
                </c:pt>
                <c:pt idx="210">
                  <c:v>4.0499999999999998E-3</c:v>
                </c:pt>
                <c:pt idx="211">
                  <c:v>4.0499999999999998E-3</c:v>
                </c:pt>
                <c:pt idx="212">
                  <c:v>4.0499999999999998E-3</c:v>
                </c:pt>
                <c:pt idx="213">
                  <c:v>4.0499999999999998E-3</c:v>
                </c:pt>
                <c:pt idx="214">
                  <c:v>4.0499999999999998E-3</c:v>
                </c:pt>
                <c:pt idx="215">
                  <c:v>4.0499999999999998E-3</c:v>
                </c:pt>
                <c:pt idx="216">
                  <c:v>4.0499999999999998E-3</c:v>
                </c:pt>
                <c:pt idx="217">
                  <c:v>4.0499999999999998E-3</c:v>
                </c:pt>
                <c:pt idx="218">
                  <c:v>4.0499999999999998E-3</c:v>
                </c:pt>
                <c:pt idx="219">
                  <c:v>4.0499999999999998E-3</c:v>
                </c:pt>
                <c:pt idx="220">
                  <c:v>4.0499999999999998E-3</c:v>
                </c:pt>
                <c:pt idx="221">
                  <c:v>4.0499999999999998E-3</c:v>
                </c:pt>
                <c:pt idx="222">
                  <c:v>4.0499999999999998E-3</c:v>
                </c:pt>
                <c:pt idx="223">
                  <c:v>4.0499999999999998E-3</c:v>
                </c:pt>
                <c:pt idx="224">
                  <c:v>4.0499999999999998E-3</c:v>
                </c:pt>
                <c:pt idx="225">
                  <c:v>4.0499999999999998E-3</c:v>
                </c:pt>
                <c:pt idx="226">
                  <c:v>4.0499999999999998E-3</c:v>
                </c:pt>
                <c:pt idx="227">
                  <c:v>4.0499999999999998E-3</c:v>
                </c:pt>
                <c:pt idx="228">
                  <c:v>4.0499999999999998E-3</c:v>
                </c:pt>
                <c:pt idx="229">
                  <c:v>4.0499999999999998E-3</c:v>
                </c:pt>
                <c:pt idx="230">
                  <c:v>4.0499999999999998E-3</c:v>
                </c:pt>
                <c:pt idx="231">
                  <c:v>4.0499999999999998E-3</c:v>
                </c:pt>
                <c:pt idx="232">
                  <c:v>4.0499999999999998E-3</c:v>
                </c:pt>
                <c:pt idx="233">
                  <c:v>4.0499999999999998E-3</c:v>
                </c:pt>
                <c:pt idx="234">
                  <c:v>4.0499999999999998E-3</c:v>
                </c:pt>
                <c:pt idx="235">
                  <c:v>4.0499999999999998E-3</c:v>
                </c:pt>
                <c:pt idx="236">
                  <c:v>4.0499999999999998E-3</c:v>
                </c:pt>
                <c:pt idx="237">
                  <c:v>4.0499999999999998E-3</c:v>
                </c:pt>
                <c:pt idx="238">
                  <c:v>4.0499999999999998E-3</c:v>
                </c:pt>
                <c:pt idx="239">
                  <c:v>4.0499999999999998E-3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2F-4274-8E41-D1455ACE3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607183"/>
        <c:axId val="435898415"/>
      </c:lineChart>
      <c:catAx>
        <c:axId val="122669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697807"/>
        <c:crosses val="autoZero"/>
        <c:auto val="1"/>
        <c:lblAlgn val="ctr"/>
        <c:lblOffset val="100"/>
        <c:noMultiLvlLbl val="0"/>
      </c:catAx>
      <c:valAx>
        <c:axId val="122669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695311"/>
        <c:crosses val="autoZero"/>
        <c:crossBetween val="between"/>
      </c:valAx>
      <c:valAx>
        <c:axId val="435898415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191607183"/>
        <c:crosses val="max"/>
        <c:crossBetween val="between"/>
      </c:valAx>
      <c:catAx>
        <c:axId val="11916071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898415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Graph!$E$2</c:f>
              <c:strCache>
                <c:ptCount val="1"/>
                <c:pt idx="0">
                  <c:v>Accumulation with interest rate decrease</c:v>
                </c:pt>
              </c:strCache>
            </c:strRef>
          </c:tx>
          <c:marker>
            <c:symbol val="none"/>
          </c:marker>
          <c:cat>
            <c:numRef>
              <c:f>Graph!$C$3:$C$242</c:f>
              <c:numCache>
                <c:formatCode>General</c:formatCode>
                <c:ptCount val="240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105</c:v>
                </c:pt>
                <c:pt idx="5">
                  <c:v>106</c:v>
                </c:pt>
                <c:pt idx="6">
                  <c:v>107</c:v>
                </c:pt>
                <c:pt idx="7">
                  <c:v>108</c:v>
                </c:pt>
                <c:pt idx="8">
                  <c:v>109</c:v>
                </c:pt>
                <c:pt idx="9">
                  <c:v>110</c:v>
                </c:pt>
                <c:pt idx="10">
                  <c:v>111</c:v>
                </c:pt>
                <c:pt idx="11">
                  <c:v>112</c:v>
                </c:pt>
                <c:pt idx="12">
                  <c:v>201</c:v>
                </c:pt>
                <c:pt idx="13">
                  <c:v>202</c:v>
                </c:pt>
                <c:pt idx="14">
                  <c:v>203</c:v>
                </c:pt>
                <c:pt idx="15">
                  <c:v>204</c:v>
                </c:pt>
                <c:pt idx="16">
                  <c:v>205</c:v>
                </c:pt>
                <c:pt idx="17">
                  <c:v>206</c:v>
                </c:pt>
                <c:pt idx="18">
                  <c:v>207</c:v>
                </c:pt>
                <c:pt idx="19">
                  <c:v>208</c:v>
                </c:pt>
                <c:pt idx="20">
                  <c:v>209</c:v>
                </c:pt>
                <c:pt idx="21">
                  <c:v>210</c:v>
                </c:pt>
                <c:pt idx="22">
                  <c:v>211</c:v>
                </c:pt>
                <c:pt idx="23">
                  <c:v>212</c:v>
                </c:pt>
                <c:pt idx="24">
                  <c:v>301</c:v>
                </c:pt>
                <c:pt idx="25">
                  <c:v>302</c:v>
                </c:pt>
                <c:pt idx="26">
                  <c:v>303</c:v>
                </c:pt>
                <c:pt idx="27">
                  <c:v>304</c:v>
                </c:pt>
                <c:pt idx="28">
                  <c:v>305</c:v>
                </c:pt>
                <c:pt idx="29">
                  <c:v>306</c:v>
                </c:pt>
                <c:pt idx="30">
                  <c:v>307</c:v>
                </c:pt>
                <c:pt idx="31">
                  <c:v>308</c:v>
                </c:pt>
                <c:pt idx="32">
                  <c:v>309</c:v>
                </c:pt>
                <c:pt idx="33">
                  <c:v>310</c:v>
                </c:pt>
                <c:pt idx="34">
                  <c:v>311</c:v>
                </c:pt>
                <c:pt idx="35">
                  <c:v>312</c:v>
                </c:pt>
                <c:pt idx="36">
                  <c:v>401</c:v>
                </c:pt>
                <c:pt idx="37">
                  <c:v>402</c:v>
                </c:pt>
                <c:pt idx="38">
                  <c:v>403</c:v>
                </c:pt>
                <c:pt idx="39">
                  <c:v>404</c:v>
                </c:pt>
                <c:pt idx="40">
                  <c:v>405</c:v>
                </c:pt>
                <c:pt idx="41">
                  <c:v>406</c:v>
                </c:pt>
                <c:pt idx="42">
                  <c:v>407</c:v>
                </c:pt>
                <c:pt idx="43">
                  <c:v>408</c:v>
                </c:pt>
                <c:pt idx="44">
                  <c:v>409</c:v>
                </c:pt>
                <c:pt idx="45">
                  <c:v>410</c:v>
                </c:pt>
                <c:pt idx="46">
                  <c:v>411</c:v>
                </c:pt>
                <c:pt idx="47">
                  <c:v>412</c:v>
                </c:pt>
                <c:pt idx="48">
                  <c:v>501</c:v>
                </c:pt>
                <c:pt idx="49">
                  <c:v>502</c:v>
                </c:pt>
                <c:pt idx="50">
                  <c:v>503</c:v>
                </c:pt>
                <c:pt idx="51">
                  <c:v>504</c:v>
                </c:pt>
                <c:pt idx="52">
                  <c:v>505</c:v>
                </c:pt>
                <c:pt idx="53">
                  <c:v>506</c:v>
                </c:pt>
                <c:pt idx="54">
                  <c:v>507</c:v>
                </c:pt>
                <c:pt idx="55">
                  <c:v>508</c:v>
                </c:pt>
                <c:pt idx="56">
                  <c:v>509</c:v>
                </c:pt>
                <c:pt idx="57">
                  <c:v>510</c:v>
                </c:pt>
                <c:pt idx="58">
                  <c:v>511</c:v>
                </c:pt>
                <c:pt idx="59">
                  <c:v>512</c:v>
                </c:pt>
                <c:pt idx="60">
                  <c:v>601</c:v>
                </c:pt>
                <c:pt idx="61">
                  <c:v>602</c:v>
                </c:pt>
                <c:pt idx="62">
                  <c:v>603</c:v>
                </c:pt>
                <c:pt idx="63">
                  <c:v>604</c:v>
                </c:pt>
                <c:pt idx="64">
                  <c:v>605</c:v>
                </c:pt>
                <c:pt idx="65">
                  <c:v>606</c:v>
                </c:pt>
                <c:pt idx="66">
                  <c:v>607</c:v>
                </c:pt>
                <c:pt idx="67">
                  <c:v>608</c:v>
                </c:pt>
                <c:pt idx="68">
                  <c:v>609</c:v>
                </c:pt>
                <c:pt idx="69">
                  <c:v>610</c:v>
                </c:pt>
                <c:pt idx="70">
                  <c:v>611</c:v>
                </c:pt>
                <c:pt idx="71">
                  <c:v>612</c:v>
                </c:pt>
                <c:pt idx="72">
                  <c:v>701</c:v>
                </c:pt>
                <c:pt idx="73">
                  <c:v>702</c:v>
                </c:pt>
                <c:pt idx="74">
                  <c:v>703</c:v>
                </c:pt>
                <c:pt idx="75">
                  <c:v>704</c:v>
                </c:pt>
                <c:pt idx="76">
                  <c:v>705</c:v>
                </c:pt>
                <c:pt idx="77">
                  <c:v>706</c:v>
                </c:pt>
                <c:pt idx="78">
                  <c:v>707</c:v>
                </c:pt>
                <c:pt idx="79">
                  <c:v>708</c:v>
                </c:pt>
                <c:pt idx="80">
                  <c:v>709</c:v>
                </c:pt>
                <c:pt idx="81">
                  <c:v>710</c:v>
                </c:pt>
                <c:pt idx="82">
                  <c:v>711</c:v>
                </c:pt>
                <c:pt idx="83">
                  <c:v>712</c:v>
                </c:pt>
                <c:pt idx="84">
                  <c:v>801</c:v>
                </c:pt>
                <c:pt idx="85">
                  <c:v>802</c:v>
                </c:pt>
                <c:pt idx="86">
                  <c:v>803</c:v>
                </c:pt>
                <c:pt idx="87">
                  <c:v>804</c:v>
                </c:pt>
                <c:pt idx="88">
                  <c:v>805</c:v>
                </c:pt>
                <c:pt idx="89">
                  <c:v>806</c:v>
                </c:pt>
                <c:pt idx="90">
                  <c:v>807</c:v>
                </c:pt>
                <c:pt idx="91">
                  <c:v>808</c:v>
                </c:pt>
                <c:pt idx="92">
                  <c:v>809</c:v>
                </c:pt>
                <c:pt idx="93">
                  <c:v>810</c:v>
                </c:pt>
                <c:pt idx="94">
                  <c:v>811</c:v>
                </c:pt>
                <c:pt idx="95">
                  <c:v>812</c:v>
                </c:pt>
                <c:pt idx="96">
                  <c:v>901</c:v>
                </c:pt>
                <c:pt idx="97">
                  <c:v>902</c:v>
                </c:pt>
                <c:pt idx="98">
                  <c:v>903</c:v>
                </c:pt>
                <c:pt idx="99">
                  <c:v>904</c:v>
                </c:pt>
                <c:pt idx="100">
                  <c:v>905</c:v>
                </c:pt>
                <c:pt idx="101">
                  <c:v>906</c:v>
                </c:pt>
                <c:pt idx="102">
                  <c:v>907</c:v>
                </c:pt>
                <c:pt idx="103">
                  <c:v>908</c:v>
                </c:pt>
                <c:pt idx="104">
                  <c:v>909</c:v>
                </c:pt>
                <c:pt idx="105">
                  <c:v>910</c:v>
                </c:pt>
                <c:pt idx="106">
                  <c:v>911</c:v>
                </c:pt>
                <c:pt idx="107">
                  <c:v>912</c:v>
                </c:pt>
                <c:pt idx="108">
                  <c:v>1001</c:v>
                </c:pt>
                <c:pt idx="109">
                  <c:v>1002</c:v>
                </c:pt>
                <c:pt idx="110">
                  <c:v>1003</c:v>
                </c:pt>
                <c:pt idx="111">
                  <c:v>1004</c:v>
                </c:pt>
                <c:pt idx="112">
                  <c:v>1005</c:v>
                </c:pt>
                <c:pt idx="113">
                  <c:v>1006</c:v>
                </c:pt>
                <c:pt idx="114">
                  <c:v>1007</c:v>
                </c:pt>
                <c:pt idx="115">
                  <c:v>1008</c:v>
                </c:pt>
                <c:pt idx="116">
                  <c:v>1009</c:v>
                </c:pt>
                <c:pt idx="117">
                  <c:v>1010</c:v>
                </c:pt>
                <c:pt idx="118">
                  <c:v>1011</c:v>
                </c:pt>
                <c:pt idx="119">
                  <c:v>1012</c:v>
                </c:pt>
                <c:pt idx="120">
                  <c:v>1101</c:v>
                </c:pt>
                <c:pt idx="121">
                  <c:v>1102</c:v>
                </c:pt>
                <c:pt idx="122">
                  <c:v>1103</c:v>
                </c:pt>
                <c:pt idx="123">
                  <c:v>1104</c:v>
                </c:pt>
                <c:pt idx="124">
                  <c:v>1105</c:v>
                </c:pt>
                <c:pt idx="125">
                  <c:v>1106</c:v>
                </c:pt>
                <c:pt idx="126">
                  <c:v>1107</c:v>
                </c:pt>
                <c:pt idx="127">
                  <c:v>1108</c:v>
                </c:pt>
                <c:pt idx="128">
                  <c:v>1109</c:v>
                </c:pt>
                <c:pt idx="129">
                  <c:v>1110</c:v>
                </c:pt>
                <c:pt idx="130">
                  <c:v>1111</c:v>
                </c:pt>
                <c:pt idx="131">
                  <c:v>1112</c:v>
                </c:pt>
                <c:pt idx="132">
                  <c:v>1201</c:v>
                </c:pt>
                <c:pt idx="133">
                  <c:v>1202</c:v>
                </c:pt>
                <c:pt idx="134">
                  <c:v>1203</c:v>
                </c:pt>
                <c:pt idx="135">
                  <c:v>1204</c:v>
                </c:pt>
                <c:pt idx="136">
                  <c:v>1205</c:v>
                </c:pt>
                <c:pt idx="137">
                  <c:v>1206</c:v>
                </c:pt>
                <c:pt idx="138">
                  <c:v>1207</c:v>
                </c:pt>
                <c:pt idx="139">
                  <c:v>1208</c:v>
                </c:pt>
                <c:pt idx="140">
                  <c:v>1209</c:v>
                </c:pt>
                <c:pt idx="141">
                  <c:v>1210</c:v>
                </c:pt>
                <c:pt idx="142">
                  <c:v>1211</c:v>
                </c:pt>
                <c:pt idx="143">
                  <c:v>1212</c:v>
                </c:pt>
                <c:pt idx="144">
                  <c:v>1301</c:v>
                </c:pt>
                <c:pt idx="145">
                  <c:v>1302</c:v>
                </c:pt>
                <c:pt idx="146">
                  <c:v>1303</c:v>
                </c:pt>
                <c:pt idx="147">
                  <c:v>1304</c:v>
                </c:pt>
                <c:pt idx="148">
                  <c:v>1305</c:v>
                </c:pt>
                <c:pt idx="149">
                  <c:v>1306</c:v>
                </c:pt>
                <c:pt idx="150">
                  <c:v>1307</c:v>
                </c:pt>
                <c:pt idx="151">
                  <c:v>1308</c:v>
                </c:pt>
                <c:pt idx="152">
                  <c:v>1309</c:v>
                </c:pt>
                <c:pt idx="153">
                  <c:v>1310</c:v>
                </c:pt>
                <c:pt idx="154">
                  <c:v>1311</c:v>
                </c:pt>
                <c:pt idx="155">
                  <c:v>1312</c:v>
                </c:pt>
                <c:pt idx="156">
                  <c:v>1401</c:v>
                </c:pt>
                <c:pt idx="157">
                  <c:v>1402</c:v>
                </c:pt>
                <c:pt idx="158">
                  <c:v>1403</c:v>
                </c:pt>
                <c:pt idx="159">
                  <c:v>1404</c:v>
                </c:pt>
                <c:pt idx="160">
                  <c:v>1405</c:v>
                </c:pt>
                <c:pt idx="161">
                  <c:v>1406</c:v>
                </c:pt>
                <c:pt idx="162">
                  <c:v>1407</c:v>
                </c:pt>
                <c:pt idx="163">
                  <c:v>1408</c:v>
                </c:pt>
                <c:pt idx="164">
                  <c:v>1409</c:v>
                </c:pt>
                <c:pt idx="165">
                  <c:v>1410</c:v>
                </c:pt>
                <c:pt idx="166">
                  <c:v>1411</c:v>
                </c:pt>
                <c:pt idx="167">
                  <c:v>1412</c:v>
                </c:pt>
                <c:pt idx="168">
                  <c:v>1501</c:v>
                </c:pt>
                <c:pt idx="169">
                  <c:v>1502</c:v>
                </c:pt>
                <c:pt idx="170">
                  <c:v>1503</c:v>
                </c:pt>
                <c:pt idx="171">
                  <c:v>1504</c:v>
                </c:pt>
                <c:pt idx="172">
                  <c:v>1505</c:v>
                </c:pt>
                <c:pt idx="173">
                  <c:v>1506</c:v>
                </c:pt>
                <c:pt idx="174">
                  <c:v>1507</c:v>
                </c:pt>
                <c:pt idx="175">
                  <c:v>1508</c:v>
                </c:pt>
                <c:pt idx="176">
                  <c:v>1509</c:v>
                </c:pt>
                <c:pt idx="177">
                  <c:v>1510</c:v>
                </c:pt>
                <c:pt idx="178">
                  <c:v>1511</c:v>
                </c:pt>
                <c:pt idx="179">
                  <c:v>1512</c:v>
                </c:pt>
                <c:pt idx="180">
                  <c:v>1601</c:v>
                </c:pt>
                <c:pt idx="181">
                  <c:v>1602</c:v>
                </c:pt>
                <c:pt idx="182">
                  <c:v>1603</c:v>
                </c:pt>
                <c:pt idx="183">
                  <c:v>1604</c:v>
                </c:pt>
                <c:pt idx="184">
                  <c:v>1605</c:v>
                </c:pt>
                <c:pt idx="185">
                  <c:v>1606</c:v>
                </c:pt>
                <c:pt idx="186">
                  <c:v>1607</c:v>
                </c:pt>
                <c:pt idx="187">
                  <c:v>1608</c:v>
                </c:pt>
                <c:pt idx="188">
                  <c:v>1609</c:v>
                </c:pt>
                <c:pt idx="189">
                  <c:v>1610</c:v>
                </c:pt>
                <c:pt idx="190">
                  <c:v>1611</c:v>
                </c:pt>
                <c:pt idx="191">
                  <c:v>1612</c:v>
                </c:pt>
                <c:pt idx="192">
                  <c:v>1701</c:v>
                </c:pt>
                <c:pt idx="193">
                  <c:v>1702</c:v>
                </c:pt>
                <c:pt idx="194">
                  <c:v>1703</c:v>
                </c:pt>
                <c:pt idx="195">
                  <c:v>1704</c:v>
                </c:pt>
                <c:pt idx="196">
                  <c:v>1705</c:v>
                </c:pt>
                <c:pt idx="197">
                  <c:v>1706</c:v>
                </c:pt>
                <c:pt idx="198">
                  <c:v>1707</c:v>
                </c:pt>
                <c:pt idx="199">
                  <c:v>1708</c:v>
                </c:pt>
                <c:pt idx="200">
                  <c:v>1709</c:v>
                </c:pt>
                <c:pt idx="201">
                  <c:v>1710</c:v>
                </c:pt>
                <c:pt idx="202">
                  <c:v>1711</c:v>
                </c:pt>
                <c:pt idx="203">
                  <c:v>1712</c:v>
                </c:pt>
                <c:pt idx="204">
                  <c:v>1801</c:v>
                </c:pt>
                <c:pt idx="205">
                  <c:v>1802</c:v>
                </c:pt>
                <c:pt idx="206">
                  <c:v>1803</c:v>
                </c:pt>
                <c:pt idx="207">
                  <c:v>1804</c:v>
                </c:pt>
                <c:pt idx="208">
                  <c:v>1805</c:v>
                </c:pt>
                <c:pt idx="209">
                  <c:v>1806</c:v>
                </c:pt>
                <c:pt idx="210">
                  <c:v>1807</c:v>
                </c:pt>
                <c:pt idx="211">
                  <c:v>1808</c:v>
                </c:pt>
                <c:pt idx="212">
                  <c:v>1809</c:v>
                </c:pt>
                <c:pt idx="213">
                  <c:v>1810</c:v>
                </c:pt>
                <c:pt idx="214">
                  <c:v>1811</c:v>
                </c:pt>
                <c:pt idx="215">
                  <c:v>1812</c:v>
                </c:pt>
                <c:pt idx="216">
                  <c:v>1901</c:v>
                </c:pt>
                <c:pt idx="217">
                  <c:v>1902</c:v>
                </c:pt>
                <c:pt idx="218">
                  <c:v>1903</c:v>
                </c:pt>
                <c:pt idx="219">
                  <c:v>1904</c:v>
                </c:pt>
                <c:pt idx="220">
                  <c:v>1905</c:v>
                </c:pt>
                <c:pt idx="221">
                  <c:v>1906</c:v>
                </c:pt>
                <c:pt idx="222">
                  <c:v>1907</c:v>
                </c:pt>
                <c:pt idx="223">
                  <c:v>1908</c:v>
                </c:pt>
                <c:pt idx="224">
                  <c:v>1909</c:v>
                </c:pt>
                <c:pt idx="225">
                  <c:v>1910</c:v>
                </c:pt>
                <c:pt idx="226">
                  <c:v>1911</c:v>
                </c:pt>
                <c:pt idx="227">
                  <c:v>1912</c:v>
                </c:pt>
                <c:pt idx="228">
                  <c:v>2001</c:v>
                </c:pt>
                <c:pt idx="229">
                  <c:v>2002</c:v>
                </c:pt>
                <c:pt idx="230">
                  <c:v>2003</c:v>
                </c:pt>
                <c:pt idx="231">
                  <c:v>2004</c:v>
                </c:pt>
                <c:pt idx="232">
                  <c:v>2005</c:v>
                </c:pt>
                <c:pt idx="233">
                  <c:v>2006</c:v>
                </c:pt>
                <c:pt idx="234">
                  <c:v>2007</c:v>
                </c:pt>
                <c:pt idx="235">
                  <c:v>2008</c:v>
                </c:pt>
                <c:pt idx="236">
                  <c:v>2009</c:v>
                </c:pt>
                <c:pt idx="237">
                  <c:v>2010</c:v>
                </c:pt>
                <c:pt idx="238">
                  <c:v>2011</c:v>
                </c:pt>
                <c:pt idx="239">
                  <c:v>2012</c:v>
                </c:pt>
              </c:numCache>
            </c:numRef>
          </c:cat>
          <c:val>
            <c:numRef>
              <c:f>Graph!$E$3:$E$242</c:f>
              <c:numCache>
                <c:formatCode>_(* #,##0.00_);_(* \(#,##0.00\);_(* "-"??_);_(@_)</c:formatCode>
                <c:ptCount val="240"/>
                <c:pt idx="0">
                  <c:v>2550</c:v>
                </c:pt>
                <c:pt idx="1">
                  <c:v>5151</c:v>
                </c:pt>
                <c:pt idx="2">
                  <c:v>7800.9673689171741</c:v>
                </c:pt>
                <c:pt idx="3">
                  <c:v>10498.848851732999</c:v>
                </c:pt>
                <c:pt idx="4">
                  <c:v>13243.575134170134</c:v>
                </c:pt>
                <c:pt idx="5">
                  <c:v>16034.06277180456</c:v>
                </c:pt>
                <c:pt idx="6">
                  <c:v>18869.216070075436</c:v>
                </c:pt>
                <c:pt idx="7">
                  <c:v>21747.928912801388</c:v>
                </c:pt>
                <c:pt idx="8">
                  <c:v>24669.086537115672</c:v>
                </c:pt>
                <c:pt idx="9">
                  <c:v>27631.567253024783</c:v>
                </c:pt>
                <c:pt idx="10">
                  <c:v>30634.244106074177</c:v>
                </c:pt>
                <c:pt idx="11">
                  <c:v>33675.986481871478</c:v>
                </c:pt>
                <c:pt idx="12">
                  <c:v>36755.661651470902</c:v>
                </c:pt>
                <c:pt idx="13">
                  <c:v>39872.136256862592</c:v>
                </c:pt>
                <c:pt idx="14">
                  <c:v>43024.277736037562</c:v>
                </c:pt>
                <c:pt idx="15">
                  <c:v>46210.955687312213</c:v>
                </c:pt>
                <c:pt idx="16">
                  <c:v>49431.043172796402</c:v>
                </c:pt>
                <c:pt idx="17">
                  <c:v>52683.417961076098</c:v>
                </c:pt>
                <c:pt idx="18">
                  <c:v>55966.963709355659</c:v>
                </c:pt>
                <c:pt idx="19">
                  <c:v>59280.571085465766</c:v>
                </c:pt>
                <c:pt idx="20">
                  <c:v>62623.138830292068</c:v>
                </c:pt>
                <c:pt idx="21">
                  <c:v>65993.574761316035</c:v>
                </c:pt>
                <c:pt idx="22">
                  <c:v>69390.796718084428</c:v>
                </c:pt>
                <c:pt idx="23">
                  <c:v>72813.733450537329</c:v>
                </c:pt>
                <c:pt idx="24">
                  <c:v>76261.325451227094</c:v>
                </c:pt>
                <c:pt idx="25">
                  <c:v>79732.525732552283</c:v>
                </c:pt>
                <c:pt idx="26">
                  <c:v>83226.300550212924</c:v>
                </c:pt>
                <c:pt idx="27">
                  <c:v>86741.63007416499</c:v>
                </c:pt>
                <c:pt idx="28">
                  <c:v>90277.509008415363</c:v>
                </c:pt>
                <c:pt idx="29">
                  <c:v>93832.947161052289</c:v>
                </c:pt>
                <c:pt idx="30">
                  <c:v>97406.969965952536</c:v>
                </c:pt>
                <c:pt idx="31">
                  <c:v>100998.61895764428</c:v>
                </c:pt>
                <c:pt idx="32">
                  <c:v>104606.95220083567</c:v>
                </c:pt>
                <c:pt idx="33">
                  <c:v>108231.04467614221</c:v>
                </c:pt>
                <c:pt idx="34">
                  <c:v>111869.98862356426</c:v>
                </c:pt>
                <c:pt idx="35">
                  <c:v>115522.89384527635</c:v>
                </c:pt>
                <c:pt idx="36">
                  <c:v>119188.88796929629</c:v>
                </c:pt>
                <c:pt idx="37">
                  <c:v>122867.1166756021</c:v>
                </c:pt>
                <c:pt idx="38">
                  <c:v>126556.74388626062</c:v>
                </c:pt>
                <c:pt idx="39">
                  <c:v>130256.95192112312</c:v>
                </c:pt>
                <c:pt idx="40">
                  <c:v>133966.94162062995</c:v>
                </c:pt>
                <c:pt idx="41">
                  <c:v>137685.9324372503</c:v>
                </c:pt>
                <c:pt idx="42">
                  <c:v>141413.1624970634</c:v>
                </c:pt>
                <c:pt idx="43">
                  <c:v>145147.88863296396</c:v>
                </c:pt>
                <c:pt idx="44">
                  <c:v>148889.38639095047</c:v>
                </c:pt>
                <c:pt idx="45">
                  <c:v>152636.95001092588</c:v>
                </c:pt>
                <c:pt idx="46">
                  <c:v>156389.89238341086</c:v>
                </c:pt>
                <c:pt idx="47">
                  <c:v>160147.54498353816</c:v>
                </c:pt>
                <c:pt idx="48">
                  <c:v>163909.25778366262</c:v>
                </c:pt>
                <c:pt idx="49">
                  <c:v>167674.39914588712</c:v>
                </c:pt>
                <c:pt idx="50">
                  <c:v>171442.35569576864</c:v>
                </c:pt>
                <c:pt idx="51">
                  <c:v>175212.53217843166</c:v>
                </c:pt>
                <c:pt idx="52">
                  <c:v>178984.35129827893</c:v>
                </c:pt>
                <c:pt idx="53">
                  <c:v>182757.25354345096</c:v>
                </c:pt>
                <c:pt idx="54">
                  <c:v>186530.69699614742</c:v>
                </c:pt>
                <c:pt idx="55">
                  <c:v>190304.15712988499</c:v>
                </c:pt>
                <c:pt idx="56">
                  <c:v>194077.12659472661</c:v>
                </c:pt>
                <c:pt idx="57">
                  <c:v>197849.11499147912</c:v>
                </c:pt>
                <c:pt idx="58">
                  <c:v>201619.64863581708</c:v>
                </c:pt>
                <c:pt idx="59">
                  <c:v>205388.27031325194</c:v>
                </c:pt>
                <c:pt idx="60">
                  <c:v>209154.53902582795</c:v>
                </c:pt>
                <c:pt idx="61">
                  <c:v>212918.02973138864</c:v>
                </c:pt>
                <c:pt idx="62">
                  <c:v>216678.33307622015</c:v>
                </c:pt>
                <c:pt idx="63">
                  <c:v>220435.05512184149</c:v>
                </c:pt>
                <c:pt idx="64">
                  <c:v>224187.81706667531</c:v>
                </c:pt>
                <c:pt idx="65">
                  <c:v>227936.25496329891</c:v>
                </c:pt>
                <c:pt idx="66">
                  <c:v>231680.01943193894</c:v>
                </c:pt>
                <c:pt idx="67">
                  <c:v>235418.77537084091</c:v>
                </c:pt>
                <c:pt idx="68">
                  <c:v>239152.20166411196</c:v>
                </c:pt>
                <c:pt idx="69">
                  <c:v>242879.99088760183</c:v>
                </c:pt>
                <c:pt idx="70">
                  <c:v>246601.84901335812</c:v>
                </c:pt>
                <c:pt idx="71">
                  <c:v>250317.49511315976</c:v>
                </c:pt>
                <c:pt idx="72">
                  <c:v>254026.66106160465</c:v>
                </c:pt>
                <c:pt idx="73">
                  <c:v>257729.09123919878</c:v>
                </c:pt>
                <c:pt idx="74">
                  <c:v>261424.54223586654</c:v>
                </c:pt>
                <c:pt idx="75">
                  <c:v>265112.78255527571</c:v>
                </c:pt>
                <c:pt idx="76">
                  <c:v>268793.5923203454</c:v>
                </c:pt>
                <c:pt idx="77">
                  <c:v>272466.76298027969</c:v>
                </c:pt>
                <c:pt idx="78">
                  <c:v>276132.09701944795</c:v>
                </c:pt>
                <c:pt idx="79">
                  <c:v>279789.4076684076</c:v>
                </c:pt>
                <c:pt idx="80">
                  <c:v>283438.51861734578</c:v>
                </c:pt>
                <c:pt idx="81">
                  <c:v>287079.26373219356</c:v>
                </c:pt>
                <c:pt idx="82">
                  <c:v>290711.48677364801</c:v>
                </c:pt>
                <c:pt idx="83">
                  <c:v>294335.0411193163</c:v>
                </c:pt>
                <c:pt idx="84">
                  <c:v>297949.78948918026</c:v>
                </c:pt>
                <c:pt idx="85">
                  <c:v>301555.60367455933</c:v>
                </c:pt>
                <c:pt idx="86">
                  <c:v>305152.36427073675</c:v>
                </c:pt>
                <c:pt idx="87">
                  <c:v>308739.96041339461</c:v>
                </c:pt>
                <c:pt idx="88">
                  <c:v>312318.28951899044</c:v>
                </c:pt>
                <c:pt idx="89">
                  <c:v>315887.25702919299</c:v>
                </c:pt>
                <c:pt idx="90">
                  <c:v>319446.77615948161</c:v>
                </c:pt>
                <c:pt idx="91">
                  <c:v>322996.76765200013</c:v>
                </c:pt>
                <c:pt idx="92">
                  <c:v>326537.15953274455</c:v>
                </c:pt>
                <c:pt idx="93">
                  <c:v>330067.88687315228</c:v>
                </c:pt>
                <c:pt idx="94">
                  <c:v>333588.89155614952</c:v>
                </c:pt>
                <c:pt idx="95">
                  <c:v>337100.1220467033</c:v>
                </c:pt>
                <c:pt idx="96">
                  <c:v>340601.53316691477</c:v>
                </c:pt>
                <c:pt idx="97">
                  <c:v>344093.08587568178</c:v>
                </c:pt>
                <c:pt idx="98">
                  <c:v>347574.7470529502</c:v>
                </c:pt>
                <c:pt idx="99">
                  <c:v>351046.48928856407</c:v>
                </c:pt>
                <c:pt idx="100">
                  <c:v>354508.29067572008</c:v>
                </c:pt>
                <c:pt idx="101">
                  <c:v>357960.13460902136</c:v>
                </c:pt>
                <c:pt idx="102">
                  <c:v>361402.00958712166</c:v>
                </c:pt>
                <c:pt idx="103">
                  <c:v>364833.90901994455</c:v>
                </c:pt>
                <c:pt idx="104">
                  <c:v>368255.83104045474</c:v>
                </c:pt>
                <c:pt idx="105">
                  <c:v>371667.77832095628</c:v>
                </c:pt>
                <c:pt idx="106">
                  <c:v>375069.75789388508</c:v>
                </c:pt>
                <c:pt idx="107">
                  <c:v>378461.7809770598</c:v>
                </c:pt>
                <c:pt idx="108">
                  <c:v>381843.8628033516</c:v>
                </c:pt>
                <c:pt idx="109">
                  <c:v>385216.02245472826</c:v>
                </c:pt>
                <c:pt idx="110">
                  <c:v>388578.28270062519</c:v>
                </c:pt>
                <c:pt idx="111">
                  <c:v>391930.66984059318</c:v>
                </c:pt>
                <c:pt idx="112">
                  <c:v>395273.21355116979</c:v>
                </c:pt>
                <c:pt idx="113">
                  <c:v>398605.94673691731</c:v>
                </c:pt>
                <c:pt idx="114">
                  <c:v>401928.90538557048</c:v>
                </c:pt>
                <c:pt idx="115">
                  <c:v>405242.12842723209</c:v>
                </c:pt>
                <c:pt idx="116">
                  <c:v>408545.65759755624</c:v>
                </c:pt>
                <c:pt idx="117">
                  <c:v>411839.53730485321</c:v>
                </c:pt>
                <c:pt idx="118">
                  <c:v>415123.81450105249</c:v>
                </c:pt>
                <c:pt idx="119">
                  <c:v>418398.53855645715</c:v>
                </c:pt>
                <c:pt idx="120">
                  <c:v>421663.76113822148</c:v>
                </c:pt>
                <c:pt idx="121">
                  <c:v>424919.53609248408</c:v>
                </c:pt>
                <c:pt idx="122">
                  <c:v>428165.9193300879</c:v>
                </c:pt>
                <c:pt idx="123">
                  <c:v>431402.96871581674</c:v>
                </c:pt>
                <c:pt idx="124">
                  <c:v>434630.74396107887</c:v>
                </c:pt>
                <c:pt idx="125">
                  <c:v>437849.3065199675</c:v>
                </c:pt>
                <c:pt idx="126">
                  <c:v>441058.7194886278</c:v>
                </c:pt>
                <c:pt idx="127">
                  <c:v>444259.04750786006</c:v>
                </c:pt>
                <c:pt idx="128">
                  <c:v>447450.35666888842</c:v>
                </c:pt>
                <c:pt idx="129">
                  <c:v>450632.71442222589</c:v>
                </c:pt>
                <c:pt idx="130">
                  <c:v>453806.1894895648</c:v>
                </c:pt>
                <c:pt idx="131">
                  <c:v>456970.851778624</c:v>
                </c:pt>
                <c:pt idx="132">
                  <c:v>460126.77230088366</c:v>
                </c:pt>
                <c:pt idx="133">
                  <c:v>463274.02309213876</c:v>
                </c:pt>
                <c:pt idx="134">
                  <c:v>466412.67713580362</c:v>
                </c:pt>
                <c:pt idx="135">
                  <c:v>469542.80828890036</c:v>
                </c:pt>
                <c:pt idx="136">
                  <c:v>472664.49121066474</c:v>
                </c:pt>
                <c:pt idx="137">
                  <c:v>475777.80129370274</c:v>
                </c:pt>
                <c:pt idx="138">
                  <c:v>478882.81459763378</c:v>
                </c:pt>
                <c:pt idx="139">
                  <c:v>481979.607785156</c:v>
                </c:pt>
                <c:pt idx="140">
                  <c:v>485068.25806047005</c:v>
                </c:pt>
                <c:pt idx="141">
                  <c:v>488148.84310999961</c:v>
                </c:pt>
                <c:pt idx="142">
                  <c:v>491221.44104534597</c:v>
                </c:pt>
                <c:pt idx="143">
                  <c:v>494286.13034841756</c:v>
                </c:pt>
                <c:pt idx="144">
                  <c:v>497342.98981867346</c:v>
                </c:pt>
                <c:pt idx="145">
                  <c:v>500392.09852242382</c:v>
                </c:pt>
                <c:pt idx="146">
                  <c:v>503433.53574412793</c:v>
                </c:pt>
                <c:pt idx="147">
                  <c:v>506467.38093963533</c:v>
                </c:pt>
                <c:pt idx="148">
                  <c:v>509493.71369131241</c:v>
                </c:pt>
                <c:pt idx="149">
                  <c:v>512512.61366500246</c:v>
                </c:pt>
                <c:pt idx="150">
                  <c:v>515524.16056876339</c:v>
                </c:pt>
                <c:pt idx="151">
                  <c:v>518528.434113333</c:v>
                </c:pt>
                <c:pt idx="152">
                  <c:v>521525.51397426863</c:v>
                </c:pt>
                <c:pt idx="153">
                  <c:v>524515.47975571291</c:v>
                </c:pt>
                <c:pt idx="154">
                  <c:v>527498.41095573502</c:v>
                </c:pt>
                <c:pt idx="155">
                  <c:v>530474.38693320018</c:v>
                </c:pt>
                <c:pt idx="156">
                  <c:v>533443.48687612021</c:v>
                </c:pt>
                <c:pt idx="157">
                  <c:v>536405.78977143939</c:v>
                </c:pt>
                <c:pt idx="158">
                  <c:v>539361.37437621038</c:v>
                </c:pt>
                <c:pt idx="159">
                  <c:v>542310.31919011718</c:v>
                </c:pt>
                <c:pt idx="160">
                  <c:v>545252.70242930122</c:v>
                </c:pt>
                <c:pt idx="161">
                  <c:v>548188.60200144944</c:v>
                </c:pt>
                <c:pt idx="162">
                  <c:v>551118.09548210376</c:v>
                </c:pt>
                <c:pt idx="163">
                  <c:v>554041.26009215205</c:v>
                </c:pt>
                <c:pt idx="164">
                  <c:v>556958.17267646117</c:v>
                </c:pt>
                <c:pt idx="165">
                  <c:v>559868.90968361532</c:v>
                </c:pt>
                <c:pt idx="166">
                  <c:v>562773.54714672198</c:v>
                </c:pt>
                <c:pt idx="167">
                  <c:v>565672.16066525003</c:v>
                </c:pt>
                <c:pt idx="168">
                  <c:v>568564.8253878653</c:v>
                </c:pt>
                <c:pt idx="169">
                  <c:v>571451.6159962283</c:v>
                </c:pt>
                <c:pt idx="170">
                  <c:v>574332.60668972286</c:v>
                </c:pt>
                <c:pt idx="171">
                  <c:v>577207.87117108144</c:v>
                </c:pt>
                <c:pt idx="172">
                  <c:v>580077.48263287719</c:v>
                </c:pt>
                <c:pt idx="173">
                  <c:v>582941.51374485192</c:v>
                </c:pt>
                <c:pt idx="174">
                  <c:v>585800.03664204921</c:v>
                </c:pt>
                <c:pt idx="175">
                  <c:v>588653.12291372567</c:v>
                </c:pt>
                <c:pt idx="176">
                  <c:v>591500.84359301091</c:v>
                </c:pt>
                <c:pt idx="177">
                  <c:v>594343.2691472891</c:v>
                </c:pt>
                <c:pt idx="178">
                  <c:v>597180.46946927614</c:v>
                </c:pt>
                <c:pt idx="179">
                  <c:v>600012.51386876625</c:v>
                </c:pt>
                <c:pt idx="180">
                  <c:v>602839.47106502356</c:v>
                </c:pt>
                <c:pt idx="181">
                  <c:v>605661.40917979379</c:v>
                </c:pt>
                <c:pt idx="182">
                  <c:v>608478.39573091315</c:v>
                </c:pt>
                <c:pt idx="183">
                  <c:v>611290.49762649054</c:v>
                </c:pt>
                <c:pt idx="184">
                  <c:v>614097.78115964227</c:v>
                </c:pt>
                <c:pt idx="185">
                  <c:v>616900.31200375722</c:v>
                </c:pt>
                <c:pt idx="186">
                  <c:v>619698.15520827111</c:v>
                </c:pt>
                <c:pt idx="187">
                  <c:v>622491.37519493012</c:v>
                </c:pt>
                <c:pt idx="188">
                  <c:v>625280.0357545244</c:v>
                </c:pt>
                <c:pt idx="189">
                  <c:v>628064.20004407235</c:v>
                </c:pt>
                <c:pt idx="190">
                  <c:v>630843.93058443721</c:v>
                </c:pt>
                <c:pt idx="191">
                  <c:v>633619.28925835819</c:v>
                </c:pt>
                <c:pt idx="192">
                  <c:v>636390.33730887901</c:v>
                </c:pt>
                <c:pt idx="193">
                  <c:v>639157.13533815637</c:v>
                </c:pt>
                <c:pt idx="194">
                  <c:v>641919.74330663367</c:v>
                </c:pt>
                <c:pt idx="195">
                  <c:v>644678.22053256317</c:v>
                </c:pt>
                <c:pt idx="196">
                  <c:v>647432.6256918615</c:v>
                </c:pt>
                <c:pt idx="197">
                  <c:v>650183.01681828394</c:v>
                </c:pt>
                <c:pt idx="198">
                  <c:v>652929.45130390429</c:v>
                </c:pt>
                <c:pt idx="199">
                  <c:v>655671.9858998846</c:v>
                </c:pt>
                <c:pt idx="200">
                  <c:v>658410.67671752349</c:v>
                </c:pt>
                <c:pt idx="201">
                  <c:v>661145.57922956906</c:v>
                </c:pt>
                <c:pt idx="202">
                  <c:v>663876.74827178416</c:v>
                </c:pt>
                <c:pt idx="203">
                  <c:v>666604.23804475297</c:v>
                </c:pt>
                <c:pt idx="204">
                  <c:v>669328.10211591539</c:v>
                </c:pt>
                <c:pt idx="205">
                  <c:v>672048.39342182002</c:v>
                </c:pt>
                <c:pt idx="206">
                  <c:v>674765.16427058436</c:v>
                </c:pt>
                <c:pt idx="207">
                  <c:v>677478.46634455072</c:v>
                </c:pt>
                <c:pt idx="208">
                  <c:v>680188.3507031292</c:v>
                </c:pt>
                <c:pt idx="209">
                  <c:v>682894.86778581794</c:v>
                </c:pt>
                <c:pt idx="210">
                  <c:v>685598.0674153897</c:v>
                </c:pt>
                <c:pt idx="211">
                  <c:v>688297.99880123767</c:v>
                </c:pt>
                <c:pt idx="212">
                  <c:v>690994.71054287103</c:v>
                </c:pt>
                <c:pt idx="213">
                  <c:v>693688.25063355104</c:v>
                </c:pt>
                <c:pt idx="214">
                  <c:v>696378.66646406148</c:v>
                </c:pt>
                <c:pt idx="215">
                  <c:v>699066.00482660311</c:v>
                </c:pt>
                <c:pt idx="216">
                  <c:v>701750.31191880687</c:v>
                </c:pt>
                <c:pt idx="217">
                  <c:v>704431.63334785809</c:v>
                </c:pt>
                <c:pt idx="218">
                  <c:v>707110.01413472265</c:v>
                </c:pt>
                <c:pt idx="219">
                  <c:v>709785.49871847208</c:v>
                </c:pt>
                <c:pt idx="220">
                  <c:v>712458.13096069742</c:v>
                </c:pt>
                <c:pt idx="221">
                  <c:v>715127.95415000874</c:v>
                </c:pt>
                <c:pt idx="222">
                  <c:v>717795.01100661128</c:v>
                </c:pt>
                <c:pt idx="223">
                  <c:v>720459.34368695563</c:v>
                </c:pt>
                <c:pt idx="224">
                  <c:v>723120.99378845328</c:v>
                </c:pt>
                <c:pt idx="225">
                  <c:v>725780.00235425553</c:v>
                </c:pt>
                <c:pt idx="226">
                  <c:v>728436.40987808735</c:v>
                </c:pt>
                <c:pt idx="227">
                  <c:v>731090.25630913326</c:v>
                </c:pt>
                <c:pt idx="228">
                  <c:v>733741.5810569704</c:v>
                </c:pt>
                <c:pt idx="229">
                  <c:v>736390.42299654335</c:v>
                </c:pt>
                <c:pt idx="230">
                  <c:v>739036.82047317771</c:v>
                </c:pt>
                <c:pt idx="231">
                  <c:v>741680.81130762631</c:v>
                </c:pt>
                <c:pt idx="232">
                  <c:v>744322.43280114618</c:v>
                </c:pt>
                <c:pt idx="233">
                  <c:v>746961.721740601</c:v>
                </c:pt>
                <c:pt idx="234">
                  <c:v>749598.71440358588</c:v>
                </c:pt>
                <c:pt idx="235">
                  <c:v>752233.44656357076</c:v>
                </c:pt>
                <c:pt idx="236">
                  <c:v>754865.95349505951</c:v>
                </c:pt>
                <c:pt idx="237">
                  <c:v>757496.26997876063</c:v>
                </c:pt>
                <c:pt idx="238">
                  <c:v>760124.4303067677</c:v>
                </c:pt>
                <c:pt idx="239">
                  <c:v>762750.46828774514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6-46F9-B2C0-7EF6401E2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695311"/>
        <c:axId val="1226697807"/>
      </c:lineChart>
      <c:lineChart>
        <c:grouping val="standard"/>
        <c:varyColors val="0"/>
        <c:ser>
          <c:idx val="2"/>
          <c:order val="1"/>
          <c:tx>
            <c:strRef>
              <c:f>Graph!$G$2</c:f>
              <c:strCache>
                <c:ptCount val="1"/>
                <c:pt idx="0">
                  <c:v>interest rate decrease</c:v>
                </c:pt>
              </c:strCache>
            </c:strRef>
          </c:tx>
          <c:marker>
            <c:symbol val="none"/>
          </c:marker>
          <c:cat>
            <c:numRef>
              <c:f>Graph!$C$3:$C$242</c:f>
              <c:numCache>
                <c:formatCode>General</c:formatCode>
                <c:ptCount val="240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105</c:v>
                </c:pt>
                <c:pt idx="5">
                  <c:v>106</c:v>
                </c:pt>
                <c:pt idx="6">
                  <c:v>107</c:v>
                </c:pt>
                <c:pt idx="7">
                  <c:v>108</c:v>
                </c:pt>
                <c:pt idx="8">
                  <c:v>109</c:v>
                </c:pt>
                <c:pt idx="9">
                  <c:v>110</c:v>
                </c:pt>
                <c:pt idx="10">
                  <c:v>111</c:v>
                </c:pt>
                <c:pt idx="11">
                  <c:v>112</c:v>
                </c:pt>
                <c:pt idx="12">
                  <c:v>201</c:v>
                </c:pt>
                <c:pt idx="13">
                  <c:v>202</c:v>
                </c:pt>
                <c:pt idx="14">
                  <c:v>203</c:v>
                </c:pt>
                <c:pt idx="15">
                  <c:v>204</c:v>
                </c:pt>
                <c:pt idx="16">
                  <c:v>205</c:v>
                </c:pt>
                <c:pt idx="17">
                  <c:v>206</c:v>
                </c:pt>
                <c:pt idx="18">
                  <c:v>207</c:v>
                </c:pt>
                <c:pt idx="19">
                  <c:v>208</c:v>
                </c:pt>
                <c:pt idx="20">
                  <c:v>209</c:v>
                </c:pt>
                <c:pt idx="21">
                  <c:v>210</c:v>
                </c:pt>
                <c:pt idx="22">
                  <c:v>211</c:v>
                </c:pt>
                <c:pt idx="23">
                  <c:v>212</c:v>
                </c:pt>
                <c:pt idx="24">
                  <c:v>301</c:v>
                </c:pt>
                <c:pt idx="25">
                  <c:v>302</c:v>
                </c:pt>
                <c:pt idx="26">
                  <c:v>303</c:v>
                </c:pt>
                <c:pt idx="27">
                  <c:v>304</c:v>
                </c:pt>
                <c:pt idx="28">
                  <c:v>305</c:v>
                </c:pt>
                <c:pt idx="29">
                  <c:v>306</c:v>
                </c:pt>
                <c:pt idx="30">
                  <c:v>307</c:v>
                </c:pt>
                <c:pt idx="31">
                  <c:v>308</c:v>
                </c:pt>
                <c:pt idx="32">
                  <c:v>309</c:v>
                </c:pt>
                <c:pt idx="33">
                  <c:v>310</c:v>
                </c:pt>
                <c:pt idx="34">
                  <c:v>311</c:v>
                </c:pt>
                <c:pt idx="35">
                  <c:v>312</c:v>
                </c:pt>
                <c:pt idx="36">
                  <c:v>401</c:v>
                </c:pt>
                <c:pt idx="37">
                  <c:v>402</c:v>
                </c:pt>
                <c:pt idx="38">
                  <c:v>403</c:v>
                </c:pt>
                <c:pt idx="39">
                  <c:v>404</c:v>
                </c:pt>
                <c:pt idx="40">
                  <c:v>405</c:v>
                </c:pt>
                <c:pt idx="41">
                  <c:v>406</c:v>
                </c:pt>
                <c:pt idx="42">
                  <c:v>407</c:v>
                </c:pt>
                <c:pt idx="43">
                  <c:v>408</c:v>
                </c:pt>
                <c:pt idx="44">
                  <c:v>409</c:v>
                </c:pt>
                <c:pt idx="45">
                  <c:v>410</c:v>
                </c:pt>
                <c:pt idx="46">
                  <c:v>411</c:v>
                </c:pt>
                <c:pt idx="47">
                  <c:v>412</c:v>
                </c:pt>
                <c:pt idx="48">
                  <c:v>501</c:v>
                </c:pt>
                <c:pt idx="49">
                  <c:v>502</c:v>
                </c:pt>
                <c:pt idx="50">
                  <c:v>503</c:v>
                </c:pt>
                <c:pt idx="51">
                  <c:v>504</c:v>
                </c:pt>
                <c:pt idx="52">
                  <c:v>505</c:v>
                </c:pt>
                <c:pt idx="53">
                  <c:v>506</c:v>
                </c:pt>
                <c:pt idx="54">
                  <c:v>507</c:v>
                </c:pt>
                <c:pt idx="55">
                  <c:v>508</c:v>
                </c:pt>
                <c:pt idx="56">
                  <c:v>509</c:v>
                </c:pt>
                <c:pt idx="57">
                  <c:v>510</c:v>
                </c:pt>
                <c:pt idx="58">
                  <c:v>511</c:v>
                </c:pt>
                <c:pt idx="59">
                  <c:v>512</c:v>
                </c:pt>
                <c:pt idx="60">
                  <c:v>601</c:v>
                </c:pt>
                <c:pt idx="61">
                  <c:v>602</c:v>
                </c:pt>
                <c:pt idx="62">
                  <c:v>603</c:v>
                </c:pt>
                <c:pt idx="63">
                  <c:v>604</c:v>
                </c:pt>
                <c:pt idx="64">
                  <c:v>605</c:v>
                </c:pt>
                <c:pt idx="65">
                  <c:v>606</c:v>
                </c:pt>
                <c:pt idx="66">
                  <c:v>607</c:v>
                </c:pt>
                <c:pt idx="67">
                  <c:v>608</c:v>
                </c:pt>
                <c:pt idx="68">
                  <c:v>609</c:v>
                </c:pt>
                <c:pt idx="69">
                  <c:v>610</c:v>
                </c:pt>
                <c:pt idx="70">
                  <c:v>611</c:v>
                </c:pt>
                <c:pt idx="71">
                  <c:v>612</c:v>
                </c:pt>
                <c:pt idx="72">
                  <c:v>701</c:v>
                </c:pt>
                <c:pt idx="73">
                  <c:v>702</c:v>
                </c:pt>
                <c:pt idx="74">
                  <c:v>703</c:v>
                </c:pt>
                <c:pt idx="75">
                  <c:v>704</c:v>
                </c:pt>
                <c:pt idx="76">
                  <c:v>705</c:v>
                </c:pt>
                <c:pt idx="77">
                  <c:v>706</c:v>
                </c:pt>
                <c:pt idx="78">
                  <c:v>707</c:v>
                </c:pt>
                <c:pt idx="79">
                  <c:v>708</c:v>
                </c:pt>
                <c:pt idx="80">
                  <c:v>709</c:v>
                </c:pt>
                <c:pt idx="81">
                  <c:v>710</c:v>
                </c:pt>
                <c:pt idx="82">
                  <c:v>711</c:v>
                </c:pt>
                <c:pt idx="83">
                  <c:v>712</c:v>
                </c:pt>
                <c:pt idx="84">
                  <c:v>801</c:v>
                </c:pt>
                <c:pt idx="85">
                  <c:v>802</c:v>
                </c:pt>
                <c:pt idx="86">
                  <c:v>803</c:v>
                </c:pt>
                <c:pt idx="87">
                  <c:v>804</c:v>
                </c:pt>
                <c:pt idx="88">
                  <c:v>805</c:v>
                </c:pt>
                <c:pt idx="89">
                  <c:v>806</c:v>
                </c:pt>
                <c:pt idx="90">
                  <c:v>807</c:v>
                </c:pt>
                <c:pt idx="91">
                  <c:v>808</c:v>
                </c:pt>
                <c:pt idx="92">
                  <c:v>809</c:v>
                </c:pt>
                <c:pt idx="93">
                  <c:v>810</c:v>
                </c:pt>
                <c:pt idx="94">
                  <c:v>811</c:v>
                </c:pt>
                <c:pt idx="95">
                  <c:v>812</c:v>
                </c:pt>
                <c:pt idx="96">
                  <c:v>901</c:v>
                </c:pt>
                <c:pt idx="97">
                  <c:v>902</c:v>
                </c:pt>
                <c:pt idx="98">
                  <c:v>903</c:v>
                </c:pt>
                <c:pt idx="99">
                  <c:v>904</c:v>
                </c:pt>
                <c:pt idx="100">
                  <c:v>905</c:v>
                </c:pt>
                <c:pt idx="101">
                  <c:v>906</c:v>
                </c:pt>
                <c:pt idx="102">
                  <c:v>907</c:v>
                </c:pt>
                <c:pt idx="103">
                  <c:v>908</c:v>
                </c:pt>
                <c:pt idx="104">
                  <c:v>909</c:v>
                </c:pt>
                <c:pt idx="105">
                  <c:v>910</c:v>
                </c:pt>
                <c:pt idx="106">
                  <c:v>911</c:v>
                </c:pt>
                <c:pt idx="107">
                  <c:v>912</c:v>
                </c:pt>
                <c:pt idx="108">
                  <c:v>1001</c:v>
                </c:pt>
                <c:pt idx="109">
                  <c:v>1002</c:v>
                </c:pt>
                <c:pt idx="110">
                  <c:v>1003</c:v>
                </c:pt>
                <c:pt idx="111">
                  <c:v>1004</c:v>
                </c:pt>
                <c:pt idx="112">
                  <c:v>1005</c:v>
                </c:pt>
                <c:pt idx="113">
                  <c:v>1006</c:v>
                </c:pt>
                <c:pt idx="114">
                  <c:v>1007</c:v>
                </c:pt>
                <c:pt idx="115">
                  <c:v>1008</c:v>
                </c:pt>
                <c:pt idx="116">
                  <c:v>1009</c:v>
                </c:pt>
                <c:pt idx="117">
                  <c:v>1010</c:v>
                </c:pt>
                <c:pt idx="118">
                  <c:v>1011</c:v>
                </c:pt>
                <c:pt idx="119">
                  <c:v>1012</c:v>
                </c:pt>
                <c:pt idx="120">
                  <c:v>1101</c:v>
                </c:pt>
                <c:pt idx="121">
                  <c:v>1102</c:v>
                </c:pt>
                <c:pt idx="122">
                  <c:v>1103</c:v>
                </c:pt>
                <c:pt idx="123">
                  <c:v>1104</c:v>
                </c:pt>
                <c:pt idx="124">
                  <c:v>1105</c:v>
                </c:pt>
                <c:pt idx="125">
                  <c:v>1106</c:v>
                </c:pt>
                <c:pt idx="126">
                  <c:v>1107</c:v>
                </c:pt>
                <c:pt idx="127">
                  <c:v>1108</c:v>
                </c:pt>
                <c:pt idx="128">
                  <c:v>1109</c:v>
                </c:pt>
                <c:pt idx="129">
                  <c:v>1110</c:v>
                </c:pt>
                <c:pt idx="130">
                  <c:v>1111</c:v>
                </c:pt>
                <c:pt idx="131">
                  <c:v>1112</c:v>
                </c:pt>
                <c:pt idx="132">
                  <c:v>1201</c:v>
                </c:pt>
                <c:pt idx="133">
                  <c:v>1202</c:v>
                </c:pt>
                <c:pt idx="134">
                  <c:v>1203</c:v>
                </c:pt>
                <c:pt idx="135">
                  <c:v>1204</c:v>
                </c:pt>
                <c:pt idx="136">
                  <c:v>1205</c:v>
                </c:pt>
                <c:pt idx="137">
                  <c:v>1206</c:v>
                </c:pt>
                <c:pt idx="138">
                  <c:v>1207</c:v>
                </c:pt>
                <c:pt idx="139">
                  <c:v>1208</c:v>
                </c:pt>
                <c:pt idx="140">
                  <c:v>1209</c:v>
                </c:pt>
                <c:pt idx="141">
                  <c:v>1210</c:v>
                </c:pt>
                <c:pt idx="142">
                  <c:v>1211</c:v>
                </c:pt>
                <c:pt idx="143">
                  <c:v>1212</c:v>
                </c:pt>
                <c:pt idx="144">
                  <c:v>1301</c:v>
                </c:pt>
                <c:pt idx="145">
                  <c:v>1302</c:v>
                </c:pt>
                <c:pt idx="146">
                  <c:v>1303</c:v>
                </c:pt>
                <c:pt idx="147">
                  <c:v>1304</c:v>
                </c:pt>
                <c:pt idx="148">
                  <c:v>1305</c:v>
                </c:pt>
                <c:pt idx="149">
                  <c:v>1306</c:v>
                </c:pt>
                <c:pt idx="150">
                  <c:v>1307</c:v>
                </c:pt>
                <c:pt idx="151">
                  <c:v>1308</c:v>
                </c:pt>
                <c:pt idx="152">
                  <c:v>1309</c:v>
                </c:pt>
                <c:pt idx="153">
                  <c:v>1310</c:v>
                </c:pt>
                <c:pt idx="154">
                  <c:v>1311</c:v>
                </c:pt>
                <c:pt idx="155">
                  <c:v>1312</c:v>
                </c:pt>
                <c:pt idx="156">
                  <c:v>1401</c:v>
                </c:pt>
                <c:pt idx="157">
                  <c:v>1402</c:v>
                </c:pt>
                <c:pt idx="158">
                  <c:v>1403</c:v>
                </c:pt>
                <c:pt idx="159">
                  <c:v>1404</c:v>
                </c:pt>
                <c:pt idx="160">
                  <c:v>1405</c:v>
                </c:pt>
                <c:pt idx="161">
                  <c:v>1406</c:v>
                </c:pt>
                <c:pt idx="162">
                  <c:v>1407</c:v>
                </c:pt>
                <c:pt idx="163">
                  <c:v>1408</c:v>
                </c:pt>
                <c:pt idx="164">
                  <c:v>1409</c:v>
                </c:pt>
                <c:pt idx="165">
                  <c:v>1410</c:v>
                </c:pt>
                <c:pt idx="166">
                  <c:v>1411</c:v>
                </c:pt>
                <c:pt idx="167">
                  <c:v>1412</c:v>
                </c:pt>
                <c:pt idx="168">
                  <c:v>1501</c:v>
                </c:pt>
                <c:pt idx="169">
                  <c:v>1502</c:v>
                </c:pt>
                <c:pt idx="170">
                  <c:v>1503</c:v>
                </c:pt>
                <c:pt idx="171">
                  <c:v>1504</c:v>
                </c:pt>
                <c:pt idx="172">
                  <c:v>1505</c:v>
                </c:pt>
                <c:pt idx="173">
                  <c:v>1506</c:v>
                </c:pt>
                <c:pt idx="174">
                  <c:v>1507</c:v>
                </c:pt>
                <c:pt idx="175">
                  <c:v>1508</c:v>
                </c:pt>
                <c:pt idx="176">
                  <c:v>1509</c:v>
                </c:pt>
                <c:pt idx="177">
                  <c:v>1510</c:v>
                </c:pt>
                <c:pt idx="178">
                  <c:v>1511</c:v>
                </c:pt>
                <c:pt idx="179">
                  <c:v>1512</c:v>
                </c:pt>
                <c:pt idx="180">
                  <c:v>1601</c:v>
                </c:pt>
                <c:pt idx="181">
                  <c:v>1602</c:v>
                </c:pt>
                <c:pt idx="182">
                  <c:v>1603</c:v>
                </c:pt>
                <c:pt idx="183">
                  <c:v>1604</c:v>
                </c:pt>
                <c:pt idx="184">
                  <c:v>1605</c:v>
                </c:pt>
                <c:pt idx="185">
                  <c:v>1606</c:v>
                </c:pt>
                <c:pt idx="186">
                  <c:v>1607</c:v>
                </c:pt>
                <c:pt idx="187">
                  <c:v>1608</c:v>
                </c:pt>
                <c:pt idx="188">
                  <c:v>1609</c:v>
                </c:pt>
                <c:pt idx="189">
                  <c:v>1610</c:v>
                </c:pt>
                <c:pt idx="190">
                  <c:v>1611</c:v>
                </c:pt>
                <c:pt idx="191">
                  <c:v>1612</c:v>
                </c:pt>
                <c:pt idx="192">
                  <c:v>1701</c:v>
                </c:pt>
                <c:pt idx="193">
                  <c:v>1702</c:v>
                </c:pt>
                <c:pt idx="194">
                  <c:v>1703</c:v>
                </c:pt>
                <c:pt idx="195">
                  <c:v>1704</c:v>
                </c:pt>
                <c:pt idx="196">
                  <c:v>1705</c:v>
                </c:pt>
                <c:pt idx="197">
                  <c:v>1706</c:v>
                </c:pt>
                <c:pt idx="198">
                  <c:v>1707</c:v>
                </c:pt>
                <c:pt idx="199">
                  <c:v>1708</c:v>
                </c:pt>
                <c:pt idx="200">
                  <c:v>1709</c:v>
                </c:pt>
                <c:pt idx="201">
                  <c:v>1710</c:v>
                </c:pt>
                <c:pt idx="202">
                  <c:v>1711</c:v>
                </c:pt>
                <c:pt idx="203">
                  <c:v>1712</c:v>
                </c:pt>
                <c:pt idx="204">
                  <c:v>1801</c:v>
                </c:pt>
                <c:pt idx="205">
                  <c:v>1802</c:v>
                </c:pt>
                <c:pt idx="206">
                  <c:v>1803</c:v>
                </c:pt>
                <c:pt idx="207">
                  <c:v>1804</c:v>
                </c:pt>
                <c:pt idx="208">
                  <c:v>1805</c:v>
                </c:pt>
                <c:pt idx="209">
                  <c:v>1806</c:v>
                </c:pt>
                <c:pt idx="210">
                  <c:v>1807</c:v>
                </c:pt>
                <c:pt idx="211">
                  <c:v>1808</c:v>
                </c:pt>
                <c:pt idx="212">
                  <c:v>1809</c:v>
                </c:pt>
                <c:pt idx="213">
                  <c:v>1810</c:v>
                </c:pt>
                <c:pt idx="214">
                  <c:v>1811</c:v>
                </c:pt>
                <c:pt idx="215">
                  <c:v>1812</c:v>
                </c:pt>
                <c:pt idx="216">
                  <c:v>1901</c:v>
                </c:pt>
                <c:pt idx="217">
                  <c:v>1902</c:v>
                </c:pt>
                <c:pt idx="218">
                  <c:v>1903</c:v>
                </c:pt>
                <c:pt idx="219">
                  <c:v>1904</c:v>
                </c:pt>
                <c:pt idx="220">
                  <c:v>1905</c:v>
                </c:pt>
                <c:pt idx="221">
                  <c:v>1906</c:v>
                </c:pt>
                <c:pt idx="222">
                  <c:v>1907</c:v>
                </c:pt>
                <c:pt idx="223">
                  <c:v>1908</c:v>
                </c:pt>
                <c:pt idx="224">
                  <c:v>1909</c:v>
                </c:pt>
                <c:pt idx="225">
                  <c:v>1910</c:v>
                </c:pt>
                <c:pt idx="226">
                  <c:v>1911</c:v>
                </c:pt>
                <c:pt idx="227">
                  <c:v>1912</c:v>
                </c:pt>
                <c:pt idx="228">
                  <c:v>2001</c:v>
                </c:pt>
                <c:pt idx="229">
                  <c:v>2002</c:v>
                </c:pt>
                <c:pt idx="230">
                  <c:v>2003</c:v>
                </c:pt>
                <c:pt idx="231">
                  <c:v>2004</c:v>
                </c:pt>
                <c:pt idx="232">
                  <c:v>2005</c:v>
                </c:pt>
                <c:pt idx="233">
                  <c:v>2006</c:v>
                </c:pt>
                <c:pt idx="234">
                  <c:v>2007</c:v>
                </c:pt>
                <c:pt idx="235">
                  <c:v>2008</c:v>
                </c:pt>
                <c:pt idx="236">
                  <c:v>2009</c:v>
                </c:pt>
                <c:pt idx="237">
                  <c:v>2010</c:v>
                </c:pt>
                <c:pt idx="238">
                  <c:v>2011</c:v>
                </c:pt>
                <c:pt idx="239">
                  <c:v>2012</c:v>
                </c:pt>
              </c:numCache>
            </c:numRef>
          </c:cat>
          <c:val>
            <c:numRef>
              <c:f>Graph!$G$3:$G$242</c:f>
              <c:numCache>
                <c:formatCode>0%</c:formatCode>
                <c:ptCount val="240"/>
                <c:pt idx="0">
                  <c:v>0.02</c:v>
                </c:pt>
                <c:pt idx="1">
                  <c:v>1.9601015411994917E-2</c:v>
                </c:pt>
                <c:pt idx="2">
                  <c:v>1.9209990259063111E-2</c:v>
                </c:pt>
                <c:pt idx="3">
                  <c:v>1.8826765756608414E-2</c:v>
                </c:pt>
                <c:pt idx="4">
                  <c:v>1.8451186287664983E-2</c:v>
                </c:pt>
                <c:pt idx="5">
                  <c:v>1.8083099339705529E-2</c:v>
                </c:pt>
                <c:pt idx="6">
                  <c:v>1.7722355442710159E-2</c:v>
                </c:pt>
                <c:pt idx="7">
                  <c:v>1.736880810847069E-2</c:v>
                </c:pt>
                <c:pt idx="8">
                  <c:v>1.7022313771105812E-2</c:v>
                </c:pt>
                <c:pt idx="9">
                  <c:v>1.6682731728762917E-2</c:v>
                </c:pt>
                <c:pt idx="10">
                  <c:v>1.6349924086482927E-2</c:v>
                </c:pt>
                <c:pt idx="11">
                  <c:v>1.6023755700204936E-2</c:v>
                </c:pt>
                <c:pt idx="12">
                  <c:v>1.5704094121887918E-2</c:v>
                </c:pt>
                <c:pt idx="13">
                  <c:v>1.5390809545727193E-2</c:v>
                </c:pt>
                <c:pt idx="14">
                  <c:v>1.5083774755443858E-2</c:v>
                </c:pt>
                <c:pt idx="15">
                  <c:v>1.4782865072625745E-2</c:v>
                </c:pt>
                <c:pt idx="16">
                  <c:v>1.4487958306098928E-2</c:v>
                </c:pt>
                <c:pt idx="17">
                  <c:v>1.4198934702309242E-2</c:v>
                </c:pt>
                <c:pt idx="18">
                  <c:v>1.3915676896693645E-2</c:v>
                </c:pt>
                <c:pt idx="19">
                  <c:v>1.3638069866021686E-2</c:v>
                </c:pt>
                <c:pt idx="20">
                  <c:v>1.3366000881687726E-2</c:v>
                </c:pt>
                <c:pt idx="21">
                  <c:v>1.3099359463934937E-2</c:v>
                </c:pt>
                <c:pt idx="22">
                  <c:v>1.2838037336992509E-2</c:v>
                </c:pt>
                <c:pt idx="23">
                  <c:v>1.2581928385107816E-2</c:v>
                </c:pt>
                <c:pt idx="24">
                  <c:v>1.233092860945573E-2</c:v>
                </c:pt>
                <c:pt idx="25">
                  <c:v>1.2084936085907541E-2</c:v>
                </c:pt>
                <c:pt idx="26">
                  <c:v>1.1843850923642362E-2</c:v>
                </c:pt>
                <c:pt idx="27">
                  <c:v>1.1607575224584207E-2</c:v>
                </c:pt>
                <c:pt idx="28">
                  <c:v>1.137601304364827E-2</c:v>
                </c:pt>
                <c:pt idx="29">
                  <c:v>1.1149070349780247E-2</c:v>
                </c:pt>
                <c:pt idx="30">
                  <c:v>1.0926654987772908E-2</c:v>
                </c:pt>
                <c:pt idx="31">
                  <c:v>1.0708676640844393E-2</c:v>
                </c:pt>
                <c:pt idx="32">
                  <c:v>1.0495046793963046E-2</c:v>
                </c:pt>
                <c:pt idx="33">
                  <c:v>1.0285678697903875E-2</c:v>
                </c:pt>
                <c:pt idx="34">
                  <c:v>1.0080487334022082E-2</c:v>
                </c:pt>
                <c:pt idx="35">
                  <c:v>9.879389379729318E-3</c:v>
                </c:pt>
                <c:pt idx="36">
                  <c:v>9.6823031746586623E-3</c:v>
                </c:pt>
                <c:pt idx="37">
                  <c:v>9.4891486875045873E-3</c:v>
                </c:pt>
                <c:pt idx="38">
                  <c:v>9.2998474835244375E-3</c:v>
                </c:pt>
                <c:pt idx="39">
                  <c:v>9.1143226926882325E-3</c:v>
                </c:pt>
                <c:pt idx="40">
                  <c:v>8.9324989784638521E-3</c:v>
                </c:pt>
                <c:pt idx="41">
                  <c:v>8.7543025072249411E-3</c:v>
                </c:pt>
                <c:pt idx="42">
                  <c:v>8.5796609182690903E-3</c:v>
                </c:pt>
                <c:pt idx="43">
                  <c:v>8.4085032944341449E-3</c:v>
                </c:pt>
                <c:pt idx="44">
                  <c:v>8.2407601333006845E-3</c:v>
                </c:pt>
                <c:pt idx="45">
                  <c:v>8.0763633189690001E-3</c:v>
                </c:pt>
                <c:pt idx="46">
                  <c:v>7.91524609439909E-3</c:v>
                </c:pt>
                <c:pt idx="47">
                  <c:v>7.7573430343024566E-3</c:v>
                </c:pt>
                <c:pt idx="48">
                  <c:v>7.6025900185746932E-3</c:v>
                </c:pt>
                <c:pt idx="49">
                  <c:v>7.4509242062580638E-3</c:v>
                </c:pt>
                <c:pt idx="50">
                  <c:v>7.302284010023515E-3</c:v>
                </c:pt>
                <c:pt idx="51">
                  <c:v>7.1566090711617479E-3</c:v>
                </c:pt>
                <c:pt idx="52">
                  <c:v>7.0138402350732017E-3</c:v>
                </c:pt>
                <c:pt idx="53">
                  <c:v>6.8739195272469935E-3</c:v>
                </c:pt>
                <c:pt idx="54">
                  <c:v>6.7367901297190561E-3</c:v>
                </c:pt>
                <c:pt idx="55">
                  <c:v>6.6023963579999222E-3</c:v>
                </c:pt>
                <c:pt idx="56">
                  <c:v>6.4706836384627788E-3</c:v>
                </c:pt>
                <c:pt idx="57">
                  <c:v>6.3415984861826136E-3</c:v>
                </c:pt>
                <c:pt idx="58">
                  <c:v>6.2150884832174519E-3</c:v>
                </c:pt>
                <c:pt idx="59">
                  <c:v>6.0911022573228689E-3</c:v>
                </c:pt>
                <c:pt idx="60">
                  <c:v>5.9695894610911288E-3</c:v>
                </c:pt>
                <c:pt idx="61">
                  <c:v>5.8505007515064818E-3</c:v>
                </c:pt>
                <c:pt idx="62">
                  <c:v>5.7337877699083191E-3</c:v>
                </c:pt>
                <c:pt idx="63">
                  <c:v>5.6194031223540464E-3</c:v>
                </c:pt>
                <c:pt idx="64">
                  <c:v>5.5073003603737011E-3</c:v>
                </c:pt>
                <c:pt idx="65">
                  <c:v>5.3974339621085032E-3</c:v>
                </c:pt>
                <c:pt idx="66">
                  <c:v>5.2897593138256779E-3</c:v>
                </c:pt>
                <c:pt idx="67">
                  <c:v>5.184232691802038E-3</c:v>
                </c:pt>
                <c:pt idx="68">
                  <c:v>5.0808112445689816E-3</c:v>
                </c:pt>
                <c:pt idx="69">
                  <c:v>4.9794529755116841E-3</c:v>
                </c:pt>
                <c:pt idx="70">
                  <c:v>4.8801167258154228E-3</c:v>
                </c:pt>
                <c:pt idx="71">
                  <c:v>4.7827621577521138E-3</c:v>
                </c:pt>
                <c:pt idx="72">
                  <c:v>4.6873497383002624E-3</c:v>
                </c:pt>
                <c:pt idx="73">
                  <c:v>4.593840723091689E-3</c:v>
                </c:pt>
                <c:pt idx="74">
                  <c:v>4.502197140678503E-3</c:v>
                </c:pt>
                <c:pt idx="75">
                  <c:v>4.4123817771139391E-3</c:v>
                </c:pt>
                <c:pt idx="76">
                  <c:v>4.3243581608407916E-3</c:v>
                </c:pt>
                <c:pt idx="77">
                  <c:v>4.2380905478813175E-3</c:v>
                </c:pt>
                <c:pt idx="78">
                  <c:v>4.1535439073225842E-3</c:v>
                </c:pt>
                <c:pt idx="79">
                  <c:v>4.070683907091378E-3</c:v>
                </c:pt>
                <c:pt idx="80">
                  <c:v>3.9894769000128893E-3</c:v>
                </c:pt>
                <c:pt idx="81">
                  <c:v>3.909889910147517E-3</c:v>
                </c:pt>
                <c:pt idx="82">
                  <c:v>3.8318906194002448E-3</c:v>
                </c:pt>
                <c:pt idx="83">
                  <c:v>3.7554473543971469E-3</c:v>
                </c:pt>
                <c:pt idx="84">
                  <c:v>3.6805290736237005E-3</c:v>
                </c:pt>
                <c:pt idx="85">
                  <c:v>3.6071053548196765E-3</c:v>
                </c:pt>
                <c:pt idx="86">
                  <c:v>3.5351463826254932E-3</c:v>
                </c:pt>
                <c:pt idx="87">
                  <c:v>3.4646229364750183E-3</c:v>
                </c:pt>
                <c:pt idx="88">
                  <c:v>3.3955063787298959E-3</c:v>
                </c:pt>
                <c:pt idx="89">
                  <c:v>3.3277686430505868E-3</c:v>
                </c:pt>
                <c:pt idx="90">
                  <c:v>3.2613822229993982E-3</c:v>
                </c:pt>
                <c:pt idx="91">
                  <c:v>3.1963201608708721E-3</c:v>
                </c:pt>
                <c:pt idx="92">
                  <c:v>3.1325560367450015E-3</c:v>
                </c:pt>
                <c:pt idx="93">
                  <c:v>3.0700639577588241E-3</c:v>
                </c:pt>
                <c:pt idx="94">
                  <c:v>3.0088185475920411E-3</c:v>
                </c:pt>
                <c:pt idx="95">
                  <c:v>2.9487949361623879E-3</c:v>
                </c:pt>
                <c:pt idx="96">
                  <c:v>2.8899687495265764E-3</c:v>
                </c:pt>
                <c:pt idx="97">
                  <c:v>2.8323160999827049E-3</c:v>
                </c:pt>
                <c:pt idx="98">
                  <c:v>2.7758135763701168E-3</c:v>
                </c:pt>
                <c:pt idx="99">
                  <c:v>2.7204382345627693E-3</c:v>
                </c:pt>
                <c:pt idx="100">
                  <c:v>2.666167588152254E-3</c:v>
                </c:pt>
                <c:pt idx="101">
                  <c:v>2.6129795993166823E-3</c:v>
                </c:pt>
                <c:pt idx="102">
                  <c:v>2.5608526698717294E-3</c:v>
                </c:pt>
                <c:pt idx="103">
                  <c:v>2.5097656325002047E-3</c:v>
                </c:pt>
                <c:pt idx="104">
                  <c:v>2.4596977421565839E-3</c:v>
                </c:pt>
                <c:pt idx="105">
                  <c:v>2.4106286676430148E-3</c:v>
                </c:pt>
                <c:pt idx="106">
                  <c:v>2.3625384833533751E-3</c:v>
                </c:pt>
                <c:pt idx="107">
                  <c:v>2.3154076611820299E-3</c:v>
                </c:pt>
                <c:pt idx="108">
                  <c:v>2.2692170625940034E-3</c:v>
                </c:pt>
                <c:pt idx="109">
                  <c:v>2.2239479308533445E-3</c:v>
                </c:pt>
                <c:pt idx="110">
                  <c:v>2.1795818834065305E-3</c:v>
                </c:pt>
                <c:pt idx="111">
                  <c:v>2.1361009044178155E-3</c:v>
                </c:pt>
                <c:pt idx="112">
                  <c:v>2.0934873374534942E-3</c:v>
                </c:pt>
                <c:pt idx="113">
                  <c:v>2.0517238783121072E-3</c:v>
                </c:pt>
                <c:pt idx="114">
                  <c:v>2.0107935679976796E-3</c:v>
                </c:pt>
                <c:pt idx="115">
                  <c:v>1.9706797858331381E-3</c:v>
                </c:pt>
                <c:pt idx="116">
                  <c:v>1.9313662427111089E-3</c:v>
                </c:pt>
                <c:pt idx="117">
                  <c:v>1.8928369744793581E-3</c:v>
                </c:pt>
                <c:pt idx="118">
                  <c:v>1.8550763354581862E-3</c:v>
                </c:pt>
                <c:pt idx="119">
                  <c:v>1.8180689920871478E-3</c:v>
                </c:pt>
                <c:pt idx="120">
                  <c:v>1.7817999166985124E-3</c:v>
                </c:pt>
                <c:pt idx="121">
                  <c:v>1.74625438141494E-3</c:v>
                </c:pt>
                <c:pt idx="122">
                  <c:v>1.7114179521688943E-3</c:v>
                </c:pt>
                <c:pt idx="123">
                  <c:v>1.6772764828413638E-3</c:v>
                </c:pt>
                <c:pt idx="124">
                  <c:v>1.6438161095175098E-3</c:v>
                </c:pt>
                <c:pt idx="125">
                  <c:v>1.6110232448569117E-3</c:v>
                </c:pt>
                <c:pt idx="126">
                  <c:v>1.5788845725761193E-3</c:v>
                </c:pt>
                <c:pt idx="127">
                  <c:v>1.547387042041276E-3</c:v>
                </c:pt>
                <c:pt idx="128">
                  <c:v>1.5165178629686137E-3</c:v>
                </c:pt>
                <c:pt idx="129">
                  <c:v>1.4862645002306695E-3</c:v>
                </c:pt>
                <c:pt idx="130">
                  <c:v>1.4566146687661138E-3</c:v>
                </c:pt>
                <c:pt idx="131">
                  <c:v>1.4275563285911235E-3</c:v>
                </c:pt>
                <c:pt idx="132">
                  <c:v>1.3990776799102744E-3</c:v>
                </c:pt>
                <c:pt idx="133">
                  <c:v>1.371167158324969E-3</c:v>
                </c:pt>
                <c:pt idx="134">
                  <c:v>1.3438134301374494E-3</c:v>
                </c:pt>
                <c:pt idx="135">
                  <c:v>1.317005387748495E-3</c:v>
                </c:pt>
                <c:pt idx="136">
                  <c:v>1.2907321451469296E-3</c:v>
                </c:pt>
                <c:pt idx="137">
                  <c:v>1.2649830334891113E-3</c:v>
                </c:pt>
                <c:pt idx="138">
                  <c:v>1.2397475967666077E-3</c:v>
                </c:pt>
                <c:pt idx="139">
                  <c:v>1.2150155875602969E-3</c:v>
                </c:pt>
                <c:pt idx="140">
                  <c:v>1.190776962879172E-3</c:v>
                </c:pt>
                <c:pt idx="141">
                  <c:v>1.1670218800821574E-3</c:v>
                </c:pt>
                <c:pt idx="142">
                  <c:v>1.1437406928812826E-3</c:v>
                </c:pt>
                <c:pt idx="143">
                  <c:v>1.1209239474245882E-3</c:v>
                </c:pt>
                <c:pt idx="144">
                  <c:v>1.0985623784571766E-3</c:v>
                </c:pt>
                <c:pt idx="145">
                  <c:v>1.0766469055588455E-3</c:v>
                </c:pt>
                <c:pt idx="146">
                  <c:v>1.0551686294567781E-3</c:v>
                </c:pt>
                <c:pt idx="147">
                  <c:v>1.034118828411793E-3</c:v>
                </c:pt>
                <c:pt idx="148">
                  <c:v>1.0134889546766842E-3</c:v>
                </c:pt>
                <c:pt idx="149">
                  <c:v>9.9327063102521524E-4</c:v>
                </c:pt>
                <c:pt idx="150">
                  <c:v>9.7345564735035802E-4</c:v>
                </c:pt>
                <c:pt idx="151">
                  <c:v>9.540359573303928E-4</c:v>
                </c:pt>
                <c:pt idx="152">
                  <c:v>9.3500367516151763E-4</c:v>
                </c:pt>
                <c:pt idx="153">
                  <c:v>9.1635107235563975E-4</c:v>
                </c:pt>
                <c:pt idx="154">
                  <c:v>8.9807057460204818E-4</c:v>
                </c:pt>
                <c:pt idx="155">
                  <c:v>8.8015475869169385E-4</c:v>
                </c:pt>
                <c:pt idx="156">
                  <c:v>8.6259634950282792E-4</c:v>
                </c:pt>
                <c:pt idx="157">
                  <c:v>8.4538821704677419E-4</c:v>
                </c:pt>
                <c:pt idx="158">
                  <c:v>8.2852337357263621E-4</c:v>
                </c:pt>
                <c:pt idx="159">
                  <c:v>8.1199497072976319E-4</c:v>
                </c:pt>
                <c:pt idx="160">
                  <c:v>7.9579629678682242E-4</c:v>
                </c:pt>
                <c:pt idx="161">
                  <c:v>7.799207739063493E-4</c:v>
                </c:pt>
                <c:pt idx="162">
                  <c:v>7.6436195547366771E-4</c:v>
                </c:pt>
                <c:pt idx="163">
                  <c:v>7.4911352347909659E-4</c:v>
                </c:pt>
                <c:pt idx="164">
                  <c:v>7.3416928595237941E-4</c:v>
                </c:pt>
                <c:pt idx="165">
                  <c:v>7.1952317444829458E-4</c:v>
                </c:pt>
                <c:pt idx="166">
                  <c:v>7.0516924158242644E-4</c:v>
                </c:pt>
                <c:pt idx="167">
                  <c:v>6.9110165861609532E-4</c:v>
                </c:pt>
                <c:pt idx="168">
                  <c:v>6.7731471308946664E-4</c:v>
                </c:pt>
                <c:pt idx="169">
                  <c:v>6.6380280650187755E-4</c:v>
                </c:pt>
                <c:pt idx="170">
                  <c:v>6.5056045203843902E-4</c:v>
                </c:pt>
                <c:pt idx="171">
                  <c:v>6.3758227234199112E-4</c:v>
                </c:pt>
                <c:pt idx="172">
                  <c:v>6.2486299732950534E-4</c:v>
                </c:pt>
                <c:pt idx="173">
                  <c:v>6.1239746205204863E-4</c:v>
                </c:pt>
                <c:pt idx="174">
                  <c:v>6.0018060459743881E-4</c:v>
                </c:pt>
                <c:pt idx="175">
                  <c:v>5.8820746403474128E-4</c:v>
                </c:pt>
                <c:pt idx="176">
                  <c:v>5.7647317839977041E-4</c:v>
                </c:pt>
                <c:pt idx="177">
                  <c:v>5.6497298272077971E-4</c:v>
                </c:pt>
                <c:pt idx="178">
                  <c:v>5.5370220708353705E-4</c:v>
                </c:pt>
                <c:pt idx="179">
                  <c:v>5.4265627473500057E-4</c:v>
                </c:pt>
                <c:pt idx="180">
                  <c:v>5.3183070022482469E-4</c:v>
                </c:pt>
                <c:pt idx="181">
                  <c:v>5.2122108758394182E-4</c:v>
                </c:pt>
                <c:pt idx="182">
                  <c:v>5.1082312853947983E-4</c:v>
                </c:pt>
                <c:pt idx="183">
                  <c:v>5.0063260076529026E-4</c:v>
                </c:pt>
                <c:pt idx="184">
                  <c:v>4.9064536616737762E-4</c:v>
                </c:pt>
                <c:pt idx="185">
                  <c:v>4.8085736920353288E-4</c:v>
                </c:pt>
                <c:pt idx="186">
                  <c:v>4.7126463523648889E-4</c:v>
                </c:pt>
                <c:pt idx="187">
                  <c:v>4.6186326891992904E-4</c:v>
                </c:pt>
                <c:pt idx="188">
                  <c:v>4.5264945261669408E-4</c:v>
                </c:pt>
                <c:pt idx="189">
                  <c:v>4.4361944484854415E-4</c:v>
                </c:pt>
                <c:pt idx="190">
                  <c:v>4.3476957877684714E-4</c:v>
                </c:pt>
                <c:pt idx="191">
                  <c:v>4.2609626071357594E-4</c:v>
                </c:pt>
                <c:pt idx="192">
                  <c:v>4.1759596866201029E-4</c:v>
                </c:pt>
                <c:pt idx="193">
                  <c:v>4.0926525088655049E-4</c:v>
                </c:pt>
                <c:pt idx="194">
                  <c:v>4.0110072451106208E-4</c:v>
                </c:pt>
                <c:pt idx="195">
                  <c:v>3.9309907414518272E-4</c:v>
                </c:pt>
                <c:pt idx="196">
                  <c:v>3.8525705053803292E-4</c:v>
                </c:pt>
                <c:pt idx="197">
                  <c:v>3.7757146925878438E-4</c:v>
                </c:pt>
                <c:pt idx="198">
                  <c:v>3.7003920940354985E-4</c:v>
                </c:pt>
                <c:pt idx="199">
                  <c:v>3.6265721232806974E-4</c:v>
                </c:pt>
                <c:pt idx="200">
                  <c:v>3.5542248040568039E-4</c:v>
                </c:pt>
                <c:pt idx="201">
                  <c:v>3.4833207581006013E-4</c:v>
                </c:pt>
                <c:pt idx="202">
                  <c:v>3.4138311932225852E-4</c:v>
                </c:pt>
                <c:pt idx="203">
                  <c:v>3.3457278916152443E-4</c:v>
                </c:pt>
                <c:pt idx="204">
                  <c:v>3.2789831983945827E-4</c:v>
                </c:pt>
                <c:pt idx="205">
                  <c:v>3.2135700103702299E-4</c:v>
                </c:pt>
                <c:pt idx="206">
                  <c:v>3.1494617650395769E-4</c:v>
                </c:pt>
                <c:pt idx="207">
                  <c:v>3.0866324298014727E-4</c:v>
                </c:pt>
                <c:pt idx="208">
                  <c:v>3.0250564913850993E-4</c:v>
                </c:pt>
                <c:pt idx="209">
                  <c:v>2.9647089454897299E-4</c:v>
                </c:pt>
                <c:pt idx="210">
                  <c:v>2.9055652866311695E-4</c:v>
                </c:pt>
                <c:pt idx="211">
                  <c:v>2.847601498190749E-4</c:v>
                </c:pt>
                <c:pt idx="212">
                  <c:v>2.7907940426628343E-4</c:v>
                </c:pt>
                <c:pt idx="213">
                  <c:v>2.7351198520968905E-4</c:v>
                </c:pt>
                <c:pt idx="214">
                  <c:v>2.6805563187302201E-4</c:v>
                </c:pt>
                <c:pt idx="215">
                  <c:v>2.62708128580757E-4</c:v>
                </c:pt>
                <c:pt idx="216">
                  <c:v>2.5746730385838799E-4</c:v>
                </c:pt>
                <c:pt idx="217">
                  <c:v>2.5233102955065208E-4</c:v>
                </c:pt>
                <c:pt idx="218">
                  <c:v>2.4729721995734379E-4</c:v>
                </c:pt>
                <c:pt idx="219">
                  <c:v>2.4236383098636961E-4</c:v>
                </c:pt>
                <c:pt idx="220">
                  <c:v>2.3752885932369809E-4</c:v>
                </c:pt>
                <c:pt idx="221">
                  <c:v>2.3279034161986892E-4</c:v>
                </c:pt>
                <c:pt idx="222">
                  <c:v>2.281463536927306E-4</c:v>
                </c:pt>
                <c:pt idx="223">
                  <c:v>2.2359500974608278E-4</c:v>
                </c:pt>
                <c:pt idx="224">
                  <c:v>2.1913446160390609E-4</c:v>
                </c:pt>
                <c:pt idx="225">
                  <c:v>2.1476289795986859E-4</c:v>
                </c:pt>
                <c:pt idx="226">
                  <c:v>2.1047854364180377E-4</c:v>
                </c:pt>
                <c:pt idx="227">
                  <c:v>2.06279658890862E-4</c:v>
                </c:pt>
                <c:pt idx="228">
                  <c:v>2.0216453865504202E-4</c:v>
                </c:pt>
                <c:pt idx="229">
                  <c:v>1.9813151189681602E-4</c:v>
                </c:pt>
                <c:pt idx="230">
                  <c:v>1.9417894091456724E-4</c:v>
                </c:pt>
                <c:pt idx="231">
                  <c:v>1.9030522067756413E-4</c:v>
                </c:pt>
                <c:pt idx="232">
                  <c:v>1.865087781742014E-4</c:v>
                </c:pt>
                <c:pt idx="233">
                  <c:v>1.8278807177324314E-4</c:v>
                </c:pt>
                <c:pt idx="234">
                  <c:v>1.7914159059780857E-4</c:v>
                </c:pt>
                <c:pt idx="235">
                  <c:v>1.7556785391184646E-4</c:v>
                </c:pt>
                <c:pt idx="236">
                  <c:v>1.7206541051884871E-4</c:v>
                </c:pt>
                <c:pt idx="237">
                  <c:v>1.6863283817255929E-4</c:v>
                </c:pt>
                <c:pt idx="238">
                  <c:v>1.6526874299943896E-4</c:v>
                </c:pt>
                <c:pt idx="239">
                  <c:v>1.6197175893265149E-4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6-46F9-B2C0-7EF6401E2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607183"/>
        <c:axId val="435898415"/>
      </c:lineChart>
      <c:catAx>
        <c:axId val="122669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697807"/>
        <c:crosses val="autoZero"/>
        <c:auto val="1"/>
        <c:lblAlgn val="ctr"/>
        <c:lblOffset val="100"/>
        <c:noMultiLvlLbl val="0"/>
      </c:catAx>
      <c:valAx>
        <c:axId val="122669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695311"/>
        <c:crosses val="autoZero"/>
        <c:crossBetween val="between"/>
      </c:valAx>
      <c:valAx>
        <c:axId val="435898415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191607183"/>
        <c:crosses val="max"/>
        <c:crossBetween val="between"/>
      </c:valAx>
      <c:catAx>
        <c:axId val="11916071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898415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328449</xdr:colOff>
      <xdr:row>3</xdr:row>
      <xdr:rowOff>47297</xdr:rowOff>
    </xdr:from>
    <xdr:to>
      <xdr:col>18</xdr:col>
      <xdr:colOff>197069</xdr:colOff>
      <xdr:row>19</xdr:row>
      <xdr:rowOff>131380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CECCCB-9863-4178-BB8B-DC2673086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182219</xdr:colOff>
      <xdr:row>0</xdr:row>
      <xdr:rowOff>149087</xdr:rowOff>
    </xdr:from>
    <xdr:to>
      <xdr:col>20</xdr:col>
      <xdr:colOff>289892</xdr:colOff>
      <xdr:row>20</xdr:row>
      <xdr:rowOff>107674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4709D6-F20D-4ED8-95F5-61060900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107674</xdr:colOff>
      <xdr:row>23</xdr:row>
      <xdr:rowOff>24848</xdr:rowOff>
    </xdr:from>
    <xdr:to>
      <xdr:col>20</xdr:col>
      <xdr:colOff>215347</xdr:colOff>
      <xdr:row>42</xdr:row>
      <xdr:rowOff>149087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590E76-AE4C-46B8-9CFD-52BBE900F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4F8B0-08E1-4345-B616-5646D7488DBA}">
  <sheetPr>
    <tabColor theme="5" tint="0.39997558519241921"/>
  </sheetPr>
  <dimension ref="A1:I242"/>
  <sheetViews>
    <sheetView tabSelected="1" zoomScale="145" zoomScaleNormal="145" workbookViewId="0">
      <selection activeCell="D22" sqref="D22"/>
    </sheetView>
  </sheetViews>
  <sheetFormatPr defaultRowHeight="12.75" x14ac:dyDescent="0.2"/>
  <cols>
    <col min="4" max="4" width="13.28515625" bestFit="1" customWidth="1"/>
    <col min="8" max="8" width="14.42578125" customWidth="1"/>
  </cols>
  <sheetData>
    <row r="1" spans="1:9" x14ac:dyDescent="0.2">
      <c r="F1" t="s">
        <v>4</v>
      </c>
      <c r="G1" s="1">
        <v>4.8599999999999997E-2</v>
      </c>
      <c r="H1" t="s">
        <v>5</v>
      </c>
      <c r="I1">
        <f>G1/12</f>
        <v>4.0499999999999998E-3</v>
      </c>
    </row>
    <row r="2" spans="1:9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9" x14ac:dyDescent="0.2">
      <c r="A3">
        <f>INT((ROW(A3)-3)/12)+1</f>
        <v>1</v>
      </c>
      <c r="B3">
        <f>ROW(A3)-12*(A3-1)-2</f>
        <v>1</v>
      </c>
      <c r="C3">
        <v>2500</v>
      </c>
      <c r="D3" s="2">
        <f>C3*(1+$I$1)</f>
        <v>2510.1250000000005</v>
      </c>
      <c r="E3" s="3">
        <f>$I$1</f>
        <v>4.0499999999999998E-3</v>
      </c>
      <c r="F3" s="3">
        <f>(E3+1)</f>
        <v>1.0040500000000001</v>
      </c>
    </row>
    <row r="4" spans="1:9" x14ac:dyDescent="0.2">
      <c r="A4">
        <f t="shared" ref="A4:A67" si="0">INT((ROW(A4)-3)/12)+1</f>
        <v>1</v>
      </c>
      <c r="B4">
        <f t="shared" ref="B4:B67" si="1">ROW(A4)-12*(A4-1)-2</f>
        <v>2</v>
      </c>
      <c r="C4">
        <v>2500</v>
      </c>
      <c r="D4" s="2">
        <f>(D3+C4)*(1+$I$1)</f>
        <v>5030.4160062500005</v>
      </c>
      <c r="E4" s="3">
        <f t="shared" ref="E4:E67" si="2">$I$1</f>
        <v>4.0499999999999998E-3</v>
      </c>
      <c r="F4" s="5">
        <f>F3*(1+E4)</f>
        <v>1.0081164025000002</v>
      </c>
    </row>
    <row r="5" spans="1:9" x14ac:dyDescent="0.2">
      <c r="A5">
        <f t="shared" si="0"/>
        <v>1</v>
      </c>
      <c r="B5">
        <f t="shared" si="1"/>
        <v>3</v>
      </c>
      <c r="C5">
        <v>2500</v>
      </c>
      <c r="D5" s="2">
        <f t="shared" ref="D5:D68" si="3">(D4+C5)*(1+$I$1)</f>
        <v>7560.9141910753142</v>
      </c>
      <c r="E5" s="3">
        <f t="shared" si="2"/>
        <v>4.0499999999999998E-3</v>
      </c>
      <c r="F5" s="5">
        <f t="shared" ref="F5:F68" si="4">F4*(1+E5)</f>
        <v>1.0121992739301253</v>
      </c>
    </row>
    <row r="6" spans="1:9" x14ac:dyDescent="0.2">
      <c r="A6">
        <f t="shared" si="0"/>
        <v>1</v>
      </c>
      <c r="B6">
        <f t="shared" si="1"/>
        <v>4</v>
      </c>
      <c r="C6">
        <v>2500</v>
      </c>
      <c r="D6" s="2">
        <f t="shared" si="3"/>
        <v>10101.660893549169</v>
      </c>
      <c r="E6" s="3">
        <f t="shared" si="2"/>
        <v>4.0499999999999998E-3</v>
      </c>
      <c r="F6" s="5">
        <f t="shared" si="4"/>
        <v>1.0162986809895425</v>
      </c>
    </row>
    <row r="7" spans="1:9" x14ac:dyDescent="0.2">
      <c r="A7">
        <f t="shared" si="0"/>
        <v>1</v>
      </c>
      <c r="B7">
        <f t="shared" si="1"/>
        <v>5</v>
      </c>
      <c r="C7">
        <v>2500</v>
      </c>
      <c r="D7" s="2">
        <f t="shared" si="3"/>
        <v>12652.697620168045</v>
      </c>
      <c r="E7" s="3">
        <f t="shared" si="2"/>
        <v>4.0499999999999998E-3</v>
      </c>
      <c r="F7" s="5">
        <f t="shared" si="4"/>
        <v>1.0204146906475502</v>
      </c>
    </row>
    <row r="8" spans="1:9" x14ac:dyDescent="0.2">
      <c r="A8">
        <f t="shared" si="0"/>
        <v>1</v>
      </c>
      <c r="B8">
        <f t="shared" si="1"/>
        <v>6</v>
      </c>
      <c r="C8">
        <v>2500</v>
      </c>
      <c r="D8" s="2">
        <f t="shared" si="3"/>
        <v>15214.066045529727</v>
      </c>
      <c r="E8" s="3">
        <f t="shared" si="2"/>
        <v>4.0499999999999998E-3</v>
      </c>
      <c r="F8" s="5">
        <f t="shared" si="4"/>
        <v>1.0245473701446728</v>
      </c>
    </row>
    <row r="9" spans="1:9" x14ac:dyDescent="0.2">
      <c r="A9">
        <f t="shared" si="0"/>
        <v>1</v>
      </c>
      <c r="B9">
        <f t="shared" si="1"/>
        <v>7</v>
      </c>
      <c r="C9">
        <v>2500</v>
      </c>
      <c r="D9" s="2">
        <f t="shared" si="3"/>
        <v>17785.808013014124</v>
      </c>
      <c r="E9" s="3">
        <f t="shared" si="2"/>
        <v>4.0499999999999998E-3</v>
      </c>
      <c r="F9" s="5">
        <f t="shared" si="4"/>
        <v>1.0286967869937589</v>
      </c>
    </row>
    <row r="10" spans="1:9" x14ac:dyDescent="0.2">
      <c r="A10">
        <f t="shared" si="0"/>
        <v>1</v>
      </c>
      <c r="B10">
        <f t="shared" si="1"/>
        <v>8</v>
      </c>
      <c r="C10">
        <v>2500</v>
      </c>
      <c r="D10" s="2">
        <f t="shared" si="3"/>
        <v>20367.965535466832</v>
      </c>
      <c r="E10" s="3">
        <f t="shared" si="2"/>
        <v>4.0499999999999998E-3</v>
      </c>
      <c r="F10" s="5">
        <f t="shared" si="4"/>
        <v>1.0328630089810837</v>
      </c>
    </row>
    <row r="11" spans="1:9" x14ac:dyDescent="0.2">
      <c r="A11">
        <f t="shared" si="0"/>
        <v>1</v>
      </c>
      <c r="B11">
        <f t="shared" si="1"/>
        <v>9</v>
      </c>
      <c r="C11">
        <v>2500</v>
      </c>
      <c r="D11" s="2">
        <f t="shared" si="3"/>
        <v>22960.580795885475</v>
      </c>
      <c r="E11" s="3">
        <f t="shared" si="2"/>
        <v>4.0499999999999998E-3</v>
      </c>
      <c r="F11" s="5">
        <f t="shared" si="4"/>
        <v>1.0370461041674572</v>
      </c>
    </row>
    <row r="12" spans="1:9" x14ac:dyDescent="0.2">
      <c r="A12">
        <f t="shared" si="0"/>
        <v>1</v>
      </c>
      <c r="B12">
        <f t="shared" si="1"/>
        <v>10</v>
      </c>
      <c r="C12">
        <v>2500</v>
      </c>
      <c r="D12" s="2">
        <f t="shared" si="3"/>
        <v>25563.696148108815</v>
      </c>
      <c r="E12" s="3">
        <f t="shared" si="2"/>
        <v>4.0499999999999998E-3</v>
      </c>
      <c r="F12" s="5">
        <f t="shared" si="4"/>
        <v>1.0412461408893356</v>
      </c>
    </row>
    <row r="13" spans="1:9" x14ac:dyDescent="0.2">
      <c r="A13">
        <f t="shared" si="0"/>
        <v>1</v>
      </c>
      <c r="B13">
        <f t="shared" si="1"/>
        <v>11</v>
      </c>
      <c r="C13">
        <v>2500</v>
      </c>
      <c r="D13" s="2">
        <f t="shared" si="3"/>
        <v>28177.354117508658</v>
      </c>
      <c r="E13" s="3">
        <f t="shared" si="2"/>
        <v>4.0499999999999998E-3</v>
      </c>
      <c r="F13" s="5">
        <f t="shared" si="4"/>
        <v>1.0454631877599376</v>
      </c>
    </row>
    <row r="14" spans="1:9" x14ac:dyDescent="0.2">
      <c r="A14">
        <f t="shared" si="0"/>
        <v>1</v>
      </c>
      <c r="B14">
        <f t="shared" si="1"/>
        <v>12</v>
      </c>
      <c r="C14">
        <v>2500</v>
      </c>
      <c r="D14" s="2">
        <f t="shared" si="3"/>
        <v>30801.597401684572</v>
      </c>
      <c r="E14" s="3">
        <f t="shared" si="2"/>
        <v>4.0499999999999998E-3</v>
      </c>
      <c r="F14" s="5">
        <f t="shared" si="4"/>
        <v>1.0496973136703656</v>
      </c>
    </row>
    <row r="15" spans="1:9" x14ac:dyDescent="0.2">
      <c r="A15">
        <f t="shared" si="0"/>
        <v>2</v>
      </c>
      <c r="B15">
        <f t="shared" si="1"/>
        <v>1</v>
      </c>
      <c r="C15">
        <v>2500</v>
      </c>
      <c r="D15" s="2">
        <f t="shared" si="3"/>
        <v>33436.4688711614</v>
      </c>
      <c r="E15" s="3">
        <f t="shared" si="2"/>
        <v>4.0499999999999998E-3</v>
      </c>
      <c r="F15" s="5">
        <f t="shared" si="4"/>
        <v>1.0539485877907306</v>
      </c>
    </row>
    <row r="16" spans="1:9" x14ac:dyDescent="0.2">
      <c r="A16">
        <f t="shared" si="0"/>
        <v>2</v>
      </c>
      <c r="B16">
        <f t="shared" si="1"/>
        <v>2</v>
      </c>
      <c r="C16">
        <v>2500</v>
      </c>
      <c r="D16" s="2">
        <f t="shared" si="3"/>
        <v>36082.011570089606</v>
      </c>
      <c r="E16" s="3">
        <f t="shared" si="2"/>
        <v>4.0499999999999998E-3</v>
      </c>
      <c r="F16" s="5">
        <f t="shared" si="4"/>
        <v>1.0582170795712833</v>
      </c>
    </row>
    <row r="17" spans="1:6" x14ac:dyDescent="0.2">
      <c r="A17">
        <f t="shared" si="0"/>
        <v>2</v>
      </c>
      <c r="B17">
        <f t="shared" si="1"/>
        <v>3</v>
      </c>
      <c r="C17">
        <v>2500</v>
      </c>
      <c r="D17" s="2">
        <f t="shared" si="3"/>
        <v>38738.268716948471</v>
      </c>
      <c r="E17" s="3">
        <f t="shared" si="2"/>
        <v>4.0499999999999998E-3</v>
      </c>
      <c r="F17" s="5">
        <f t="shared" si="4"/>
        <v>1.0625028587435472</v>
      </c>
    </row>
    <row r="18" spans="1:6" x14ac:dyDescent="0.2">
      <c r="A18">
        <f t="shared" si="0"/>
        <v>2</v>
      </c>
      <c r="B18">
        <f t="shared" si="1"/>
        <v>4</v>
      </c>
      <c r="C18">
        <v>2500</v>
      </c>
      <c r="D18" s="2">
        <f t="shared" si="3"/>
        <v>41405.283705252114</v>
      </c>
      <c r="E18" s="3">
        <f t="shared" si="2"/>
        <v>4.0499999999999998E-3</v>
      </c>
      <c r="F18" s="5">
        <f t="shared" si="4"/>
        <v>1.0668059953214588</v>
      </c>
    </row>
    <row r="19" spans="1:6" x14ac:dyDescent="0.2">
      <c r="A19">
        <f t="shared" si="0"/>
        <v>2</v>
      </c>
      <c r="B19">
        <f t="shared" si="1"/>
        <v>5</v>
      </c>
      <c r="C19">
        <v>2500</v>
      </c>
      <c r="D19" s="2">
        <f t="shared" si="3"/>
        <v>44083.100104258388</v>
      </c>
      <c r="E19" s="3">
        <f t="shared" si="2"/>
        <v>4.0499999999999998E-3</v>
      </c>
      <c r="F19" s="5">
        <f t="shared" si="4"/>
        <v>1.0711265596025108</v>
      </c>
    </row>
    <row r="20" spans="1:6" x14ac:dyDescent="0.2">
      <c r="A20">
        <f t="shared" si="0"/>
        <v>2</v>
      </c>
      <c r="B20">
        <f t="shared" si="1"/>
        <v>6</v>
      </c>
      <c r="C20">
        <v>2500</v>
      </c>
      <c r="D20" s="2">
        <f t="shared" si="3"/>
        <v>46771.76165968064</v>
      </c>
      <c r="E20" s="3">
        <f t="shared" si="2"/>
        <v>4.0499999999999998E-3</v>
      </c>
      <c r="F20" s="5">
        <f t="shared" si="4"/>
        <v>1.075464622168901</v>
      </c>
    </row>
    <row r="21" spans="1:6" x14ac:dyDescent="0.2">
      <c r="A21">
        <f t="shared" si="0"/>
        <v>2</v>
      </c>
      <c r="B21">
        <f t="shared" si="1"/>
        <v>7</v>
      </c>
      <c r="C21">
        <v>2500</v>
      </c>
      <c r="D21" s="2">
        <f t="shared" si="3"/>
        <v>49471.312294402349</v>
      </c>
      <c r="E21" s="3">
        <f t="shared" si="2"/>
        <v>4.0499999999999998E-3</v>
      </c>
      <c r="F21" s="5">
        <f t="shared" si="4"/>
        <v>1.0798202538886852</v>
      </c>
    </row>
    <row r="22" spans="1:6" x14ac:dyDescent="0.2">
      <c r="A22">
        <f t="shared" si="0"/>
        <v>2</v>
      </c>
      <c r="B22">
        <f t="shared" si="1"/>
        <v>8</v>
      </c>
      <c r="C22">
        <v>2500</v>
      </c>
      <c r="D22" s="2">
        <f t="shared" si="3"/>
        <v>52181.796109194685</v>
      </c>
      <c r="E22" s="3">
        <f t="shared" si="2"/>
        <v>4.0499999999999998E-3</v>
      </c>
      <c r="F22" s="5">
        <f t="shared" si="4"/>
        <v>1.0841935259169344</v>
      </c>
    </row>
    <row r="23" spans="1:6" x14ac:dyDescent="0.2">
      <c r="A23">
        <f t="shared" si="0"/>
        <v>2</v>
      </c>
      <c r="B23">
        <f t="shared" si="1"/>
        <v>9</v>
      </c>
      <c r="C23">
        <v>2500</v>
      </c>
      <c r="D23" s="2">
        <f t="shared" si="3"/>
        <v>54903.257383436932</v>
      </c>
      <c r="E23" s="3">
        <f t="shared" si="2"/>
        <v>4.0499999999999998E-3</v>
      </c>
      <c r="F23" s="5">
        <f t="shared" si="4"/>
        <v>1.088584509696898</v>
      </c>
    </row>
    <row r="24" spans="1:6" x14ac:dyDescent="0.2">
      <c r="A24">
        <f t="shared" si="0"/>
        <v>2</v>
      </c>
      <c r="B24">
        <f t="shared" si="1"/>
        <v>10</v>
      </c>
      <c r="C24">
        <v>2500</v>
      </c>
      <c r="D24" s="2">
        <f t="shared" si="3"/>
        <v>57635.74057583986</v>
      </c>
      <c r="E24" s="3">
        <f t="shared" si="2"/>
        <v>4.0499999999999998E-3</v>
      </c>
      <c r="F24" s="5">
        <f t="shared" si="4"/>
        <v>1.0929932769611705</v>
      </c>
    </row>
    <row r="25" spans="1:6" x14ac:dyDescent="0.2">
      <c r="A25">
        <f t="shared" si="0"/>
        <v>2</v>
      </c>
      <c r="B25">
        <f t="shared" si="1"/>
        <v>11</v>
      </c>
      <c r="C25">
        <v>2500</v>
      </c>
      <c r="D25" s="2">
        <f t="shared" si="3"/>
        <v>60379.29032517202</v>
      </c>
      <c r="E25" s="3">
        <f t="shared" si="2"/>
        <v>4.0499999999999998E-3</v>
      </c>
      <c r="F25" s="5">
        <f t="shared" si="4"/>
        <v>1.0974198997328635</v>
      </c>
    </row>
    <row r="26" spans="1:6" x14ac:dyDescent="0.2">
      <c r="A26">
        <f t="shared" si="0"/>
        <v>2</v>
      </c>
      <c r="B26">
        <f t="shared" si="1"/>
        <v>12</v>
      </c>
      <c r="C26">
        <v>2500</v>
      </c>
      <c r="D26" s="2">
        <f t="shared" si="3"/>
        <v>63133.95145098897</v>
      </c>
      <c r="E26" s="3">
        <f t="shared" si="2"/>
        <v>4.0499999999999998E-3</v>
      </c>
      <c r="F26" s="5">
        <f t="shared" si="4"/>
        <v>1.1018644503267816</v>
      </c>
    </row>
    <row r="27" spans="1:6" x14ac:dyDescent="0.2">
      <c r="A27">
        <f t="shared" si="0"/>
        <v>3</v>
      </c>
      <c r="B27">
        <f t="shared" si="1"/>
        <v>1</v>
      </c>
      <c r="C27">
        <v>2500</v>
      </c>
      <c r="D27" s="2">
        <f t="shared" si="3"/>
        <v>65899.768954365485</v>
      </c>
      <c r="E27" s="3">
        <f t="shared" si="2"/>
        <v>4.0499999999999998E-3</v>
      </c>
      <c r="F27" s="5">
        <f t="shared" si="4"/>
        <v>1.1063270013506052</v>
      </c>
    </row>
    <row r="28" spans="1:6" x14ac:dyDescent="0.2">
      <c r="A28">
        <f t="shared" si="0"/>
        <v>3</v>
      </c>
      <c r="B28">
        <f t="shared" si="1"/>
        <v>2</v>
      </c>
      <c r="C28">
        <v>2500</v>
      </c>
      <c r="D28" s="2">
        <f t="shared" si="3"/>
        <v>68676.788018630672</v>
      </c>
      <c r="E28" s="3">
        <f t="shared" si="2"/>
        <v>4.0499999999999998E-3</v>
      </c>
      <c r="F28" s="5">
        <f t="shared" si="4"/>
        <v>1.1108076257060753</v>
      </c>
    </row>
    <row r="29" spans="1:6" x14ac:dyDescent="0.2">
      <c r="A29">
        <f t="shared" si="0"/>
        <v>3</v>
      </c>
      <c r="B29">
        <f t="shared" si="1"/>
        <v>3</v>
      </c>
      <c r="C29">
        <v>2500</v>
      </c>
      <c r="D29" s="2">
        <f t="shared" si="3"/>
        <v>71465.054010106134</v>
      </c>
      <c r="E29" s="3">
        <f t="shared" si="2"/>
        <v>4.0499999999999998E-3</v>
      </c>
      <c r="F29" s="5">
        <f t="shared" si="4"/>
        <v>1.115306396590185</v>
      </c>
    </row>
    <row r="30" spans="1:6" x14ac:dyDescent="0.2">
      <c r="A30">
        <f t="shared" si="0"/>
        <v>3</v>
      </c>
      <c r="B30">
        <f t="shared" si="1"/>
        <v>4</v>
      </c>
      <c r="C30">
        <v>2500</v>
      </c>
      <c r="D30" s="2">
        <f t="shared" si="3"/>
        <v>74264.612478847077</v>
      </c>
      <c r="E30" s="3">
        <f t="shared" si="2"/>
        <v>4.0499999999999998E-3</v>
      </c>
      <c r="F30" s="5">
        <f t="shared" si="4"/>
        <v>1.1198233874963754</v>
      </c>
    </row>
    <row r="31" spans="1:6" x14ac:dyDescent="0.2">
      <c r="A31">
        <f t="shared" si="0"/>
        <v>3</v>
      </c>
      <c r="B31">
        <f t="shared" si="1"/>
        <v>5</v>
      </c>
      <c r="C31">
        <v>2500</v>
      </c>
      <c r="D31" s="2">
        <f t="shared" si="3"/>
        <v>77075.50915938642</v>
      </c>
      <c r="E31" s="3">
        <f t="shared" si="2"/>
        <v>4.0499999999999998E-3</v>
      </c>
      <c r="F31" s="5">
        <f t="shared" si="4"/>
        <v>1.1243586722157359</v>
      </c>
    </row>
    <row r="32" spans="1:6" x14ac:dyDescent="0.2">
      <c r="A32">
        <f t="shared" si="0"/>
        <v>3</v>
      </c>
      <c r="B32">
        <f t="shared" si="1"/>
        <v>6</v>
      </c>
      <c r="C32">
        <v>2500</v>
      </c>
      <c r="D32" s="2">
        <f t="shared" si="3"/>
        <v>79897.78997148195</v>
      </c>
      <c r="E32" s="3">
        <f t="shared" si="2"/>
        <v>4.0499999999999998E-3</v>
      </c>
      <c r="F32" s="5">
        <f t="shared" si="4"/>
        <v>1.1289123248382098</v>
      </c>
    </row>
    <row r="33" spans="1:6" x14ac:dyDescent="0.2">
      <c r="A33">
        <f t="shared" si="0"/>
        <v>3</v>
      </c>
      <c r="B33">
        <f t="shared" si="1"/>
        <v>7</v>
      </c>
      <c r="C33">
        <v>2500</v>
      </c>
      <c r="D33" s="2">
        <f t="shared" si="3"/>
        <v>82731.501020866461</v>
      </c>
      <c r="E33" s="3">
        <f t="shared" si="2"/>
        <v>4.0499999999999998E-3</v>
      </c>
      <c r="F33" s="5">
        <f t="shared" si="4"/>
        <v>1.1334844197538048</v>
      </c>
    </row>
    <row r="34" spans="1:6" x14ac:dyDescent="0.2">
      <c r="A34">
        <f t="shared" si="0"/>
        <v>3</v>
      </c>
      <c r="B34">
        <f t="shared" si="1"/>
        <v>8</v>
      </c>
      <c r="C34">
        <v>2500</v>
      </c>
      <c r="D34" s="2">
        <f t="shared" si="3"/>
        <v>85576.688600000984</v>
      </c>
      <c r="E34" s="3">
        <f t="shared" si="2"/>
        <v>4.0499999999999998E-3</v>
      </c>
      <c r="F34" s="5">
        <f t="shared" si="4"/>
        <v>1.1380750316538077</v>
      </c>
    </row>
    <row r="35" spans="1:6" x14ac:dyDescent="0.2">
      <c r="A35">
        <f t="shared" si="0"/>
        <v>3</v>
      </c>
      <c r="B35">
        <f t="shared" si="1"/>
        <v>9</v>
      </c>
      <c r="C35">
        <v>2500</v>
      </c>
      <c r="D35" s="2">
        <f t="shared" si="3"/>
        <v>88433.399188830997</v>
      </c>
      <c r="E35" s="3">
        <f t="shared" si="2"/>
        <v>4.0499999999999998E-3</v>
      </c>
      <c r="F35" s="5">
        <f t="shared" si="4"/>
        <v>1.1426842355320057</v>
      </c>
    </row>
    <row r="36" spans="1:6" x14ac:dyDescent="0.2">
      <c r="A36">
        <f t="shared" si="0"/>
        <v>3</v>
      </c>
      <c r="B36">
        <f t="shared" si="1"/>
        <v>10</v>
      </c>
      <c r="C36">
        <v>2500</v>
      </c>
      <c r="D36" s="2">
        <f t="shared" si="3"/>
        <v>91301.679455545775</v>
      </c>
      <c r="E36" s="3">
        <f t="shared" si="2"/>
        <v>4.0499999999999998E-3</v>
      </c>
      <c r="F36" s="5">
        <f t="shared" si="4"/>
        <v>1.1473121066859104</v>
      </c>
    </row>
    <row r="37" spans="1:6" x14ac:dyDescent="0.2">
      <c r="A37">
        <f t="shared" si="0"/>
        <v>3</v>
      </c>
      <c r="B37">
        <f t="shared" si="1"/>
        <v>11</v>
      </c>
      <c r="C37">
        <v>2500</v>
      </c>
      <c r="D37" s="2">
        <f t="shared" si="3"/>
        <v>94181.576257340741</v>
      </c>
      <c r="E37" s="3">
        <f t="shared" si="2"/>
        <v>4.0499999999999998E-3</v>
      </c>
      <c r="F37" s="5">
        <f t="shared" si="4"/>
        <v>1.1519587207179884</v>
      </c>
    </row>
    <row r="38" spans="1:6" x14ac:dyDescent="0.2">
      <c r="A38">
        <f t="shared" si="0"/>
        <v>3</v>
      </c>
      <c r="B38">
        <f t="shared" si="1"/>
        <v>12</v>
      </c>
      <c r="C38">
        <v>2500</v>
      </c>
      <c r="D38" s="2">
        <f t="shared" si="3"/>
        <v>97073.13664118298</v>
      </c>
      <c r="E38" s="3">
        <f t="shared" si="2"/>
        <v>4.0499999999999998E-3</v>
      </c>
      <c r="F38" s="5">
        <f t="shared" si="4"/>
        <v>1.1566241535368964</v>
      </c>
    </row>
    <row r="39" spans="1:6" x14ac:dyDescent="0.2">
      <c r="A39">
        <f t="shared" si="0"/>
        <v>4</v>
      </c>
      <c r="B39">
        <f t="shared" si="1"/>
        <v>1</v>
      </c>
      <c r="C39">
        <v>2500</v>
      </c>
      <c r="D39" s="2">
        <f t="shared" si="3"/>
        <v>99976.407844579779</v>
      </c>
      <c r="E39" s="3">
        <f t="shared" si="2"/>
        <v>4.0499999999999998E-3</v>
      </c>
      <c r="F39" s="5">
        <f t="shared" si="4"/>
        <v>1.1613084813587209</v>
      </c>
    </row>
    <row r="40" spans="1:6" x14ac:dyDescent="0.2">
      <c r="A40">
        <f t="shared" si="0"/>
        <v>4</v>
      </c>
      <c r="B40">
        <f t="shared" si="1"/>
        <v>2</v>
      </c>
      <c r="C40">
        <v>2500</v>
      </c>
      <c r="D40" s="2">
        <f t="shared" si="3"/>
        <v>102891.43729635034</v>
      </c>
      <c r="E40" s="3">
        <f t="shared" si="2"/>
        <v>4.0499999999999998E-3</v>
      </c>
      <c r="F40" s="5">
        <f t="shared" si="4"/>
        <v>1.1660117807082238</v>
      </c>
    </row>
    <row r="41" spans="1:6" x14ac:dyDescent="0.2">
      <c r="A41">
        <f t="shared" si="0"/>
        <v>4</v>
      </c>
      <c r="B41">
        <f t="shared" si="1"/>
        <v>3</v>
      </c>
      <c r="C41">
        <v>2500</v>
      </c>
      <c r="D41" s="2">
        <f t="shared" si="3"/>
        <v>105818.27261740057</v>
      </c>
      <c r="E41" s="3">
        <f t="shared" si="2"/>
        <v>4.0499999999999998E-3</v>
      </c>
      <c r="F41" s="5">
        <f t="shared" si="4"/>
        <v>1.1707341284200923</v>
      </c>
    </row>
    <row r="42" spans="1:6" x14ac:dyDescent="0.2">
      <c r="A42">
        <f t="shared" si="0"/>
        <v>4</v>
      </c>
      <c r="B42">
        <f t="shared" si="1"/>
        <v>4</v>
      </c>
      <c r="C42">
        <v>2500</v>
      </c>
      <c r="D42" s="2">
        <f t="shared" si="3"/>
        <v>108756.96162150105</v>
      </c>
      <c r="E42" s="3">
        <f t="shared" si="2"/>
        <v>4.0499999999999998E-3</v>
      </c>
      <c r="F42" s="5">
        <f t="shared" si="4"/>
        <v>1.1754756016401937</v>
      </c>
    </row>
    <row r="43" spans="1:6" x14ac:dyDescent="0.2">
      <c r="A43">
        <f t="shared" si="0"/>
        <v>4</v>
      </c>
      <c r="B43">
        <f t="shared" si="1"/>
        <v>5</v>
      </c>
      <c r="C43">
        <v>2500</v>
      </c>
      <c r="D43" s="2">
        <f t="shared" si="3"/>
        <v>111707.55231606813</v>
      </c>
      <c r="E43" s="3">
        <f t="shared" si="2"/>
        <v>4.0499999999999998E-3</v>
      </c>
      <c r="F43" s="5">
        <f t="shared" si="4"/>
        <v>1.1802362778268367</v>
      </c>
    </row>
    <row r="44" spans="1:6" x14ac:dyDescent="0.2">
      <c r="A44">
        <f t="shared" si="0"/>
        <v>4</v>
      </c>
      <c r="B44">
        <f t="shared" si="1"/>
        <v>6</v>
      </c>
      <c r="C44">
        <v>2500</v>
      </c>
      <c r="D44" s="2">
        <f t="shared" si="3"/>
        <v>114670.09290294822</v>
      </c>
      <c r="E44" s="3">
        <f t="shared" si="2"/>
        <v>4.0499999999999998E-3</v>
      </c>
      <c r="F44" s="5">
        <f t="shared" si="4"/>
        <v>1.1850162347520354</v>
      </c>
    </row>
    <row r="45" spans="1:6" x14ac:dyDescent="0.2">
      <c r="A45">
        <f t="shared" si="0"/>
        <v>4</v>
      </c>
      <c r="B45">
        <f t="shared" si="1"/>
        <v>7</v>
      </c>
      <c r="C45">
        <v>2500</v>
      </c>
      <c r="D45" s="2">
        <f t="shared" si="3"/>
        <v>117644.63177920517</v>
      </c>
      <c r="E45" s="3">
        <f t="shared" si="2"/>
        <v>4.0499999999999998E-3</v>
      </c>
      <c r="F45" s="5">
        <f t="shared" si="4"/>
        <v>1.1898155505027812</v>
      </c>
    </row>
    <row r="46" spans="1:6" x14ac:dyDescent="0.2">
      <c r="A46">
        <f t="shared" si="0"/>
        <v>4</v>
      </c>
      <c r="B46">
        <f t="shared" si="1"/>
        <v>8</v>
      </c>
      <c r="C46">
        <v>2500</v>
      </c>
      <c r="D46" s="2">
        <f t="shared" si="3"/>
        <v>120631.21753791097</v>
      </c>
      <c r="E46" s="3">
        <f t="shared" si="2"/>
        <v>4.0499999999999998E-3</v>
      </c>
      <c r="F46" s="5">
        <f t="shared" si="4"/>
        <v>1.1946343034823177</v>
      </c>
    </row>
    <row r="47" spans="1:6" x14ac:dyDescent="0.2">
      <c r="A47">
        <f t="shared" si="0"/>
        <v>4</v>
      </c>
      <c r="B47">
        <f t="shared" si="1"/>
        <v>9</v>
      </c>
      <c r="C47">
        <v>2500</v>
      </c>
      <c r="D47" s="2">
        <f t="shared" si="3"/>
        <v>123629.89896893952</v>
      </c>
      <c r="E47" s="3">
        <f t="shared" si="2"/>
        <v>4.0499999999999998E-3</v>
      </c>
      <c r="F47" s="5">
        <f t="shared" si="4"/>
        <v>1.1994725724114212</v>
      </c>
    </row>
    <row r="48" spans="1:6" x14ac:dyDescent="0.2">
      <c r="A48">
        <f t="shared" si="0"/>
        <v>4</v>
      </c>
      <c r="B48">
        <f t="shared" si="1"/>
        <v>10</v>
      </c>
      <c r="C48">
        <v>2500</v>
      </c>
      <c r="D48" s="2">
        <f t="shared" si="3"/>
        <v>126640.72505976375</v>
      </c>
      <c r="E48" s="3">
        <f t="shared" si="2"/>
        <v>4.0499999999999998E-3</v>
      </c>
      <c r="F48" s="5">
        <f t="shared" si="4"/>
        <v>1.2043304363296876</v>
      </c>
    </row>
    <row r="49" spans="1:6" x14ac:dyDescent="0.2">
      <c r="A49">
        <f t="shared" si="0"/>
        <v>4</v>
      </c>
      <c r="B49">
        <f t="shared" si="1"/>
        <v>11</v>
      </c>
      <c r="C49">
        <v>2500</v>
      </c>
      <c r="D49" s="2">
        <f t="shared" si="3"/>
        <v>129663.7449962558</v>
      </c>
      <c r="E49" s="3">
        <f t="shared" si="2"/>
        <v>4.0499999999999998E-3</v>
      </c>
      <c r="F49" s="5">
        <f t="shared" si="4"/>
        <v>1.2092079745968229</v>
      </c>
    </row>
    <row r="50" spans="1:6" x14ac:dyDescent="0.2">
      <c r="A50">
        <f t="shared" si="0"/>
        <v>4</v>
      </c>
      <c r="B50">
        <f t="shared" si="1"/>
        <v>12</v>
      </c>
      <c r="C50">
        <v>2500</v>
      </c>
      <c r="D50" s="2">
        <f t="shared" si="3"/>
        <v>132699.00816349062</v>
      </c>
      <c r="E50" s="3">
        <f t="shared" si="2"/>
        <v>4.0499999999999998E-3</v>
      </c>
      <c r="F50" s="5">
        <f t="shared" si="4"/>
        <v>1.2141052668939403</v>
      </c>
    </row>
    <row r="51" spans="1:6" x14ac:dyDescent="0.2">
      <c r="A51">
        <f t="shared" si="0"/>
        <v>5</v>
      </c>
      <c r="B51">
        <f t="shared" si="1"/>
        <v>1</v>
      </c>
      <c r="C51">
        <v>2500</v>
      </c>
      <c r="D51" s="2">
        <f t="shared" si="3"/>
        <v>135746.56414655279</v>
      </c>
      <c r="E51" s="3">
        <f t="shared" si="2"/>
        <v>4.0499999999999998E-3</v>
      </c>
      <c r="F51" s="5">
        <f t="shared" si="4"/>
        <v>1.2190223932248609</v>
      </c>
    </row>
    <row r="52" spans="1:6" x14ac:dyDescent="0.2">
      <c r="A52">
        <f t="shared" si="0"/>
        <v>5</v>
      </c>
      <c r="B52">
        <f t="shared" si="1"/>
        <v>2</v>
      </c>
      <c r="C52">
        <v>2500</v>
      </c>
      <c r="D52" s="2">
        <f t="shared" si="3"/>
        <v>138806.46273134634</v>
      </c>
      <c r="E52" s="3">
        <f t="shared" si="2"/>
        <v>4.0499999999999998E-3</v>
      </c>
      <c r="F52" s="5">
        <f t="shared" si="4"/>
        <v>1.2239594339174218</v>
      </c>
    </row>
    <row r="53" spans="1:6" x14ac:dyDescent="0.2">
      <c r="A53">
        <f t="shared" si="0"/>
        <v>5</v>
      </c>
      <c r="B53">
        <f t="shared" si="1"/>
        <v>3</v>
      </c>
      <c r="C53">
        <v>2500</v>
      </c>
      <c r="D53" s="2">
        <f t="shared" si="3"/>
        <v>141878.75390540832</v>
      </c>
      <c r="E53" s="3">
        <f t="shared" si="2"/>
        <v>4.0499999999999998E-3</v>
      </c>
      <c r="F53" s="5">
        <f t="shared" si="4"/>
        <v>1.2289164696247874</v>
      </c>
    </row>
    <row r="54" spans="1:6" x14ac:dyDescent="0.2">
      <c r="A54">
        <f t="shared" si="0"/>
        <v>5</v>
      </c>
      <c r="B54">
        <f t="shared" si="1"/>
        <v>4</v>
      </c>
      <c r="C54">
        <v>2500</v>
      </c>
      <c r="D54" s="2">
        <f t="shared" si="3"/>
        <v>144963.48785872525</v>
      </c>
      <c r="E54" s="3">
        <f t="shared" si="2"/>
        <v>4.0499999999999998E-3</v>
      </c>
      <c r="F54" s="5">
        <f t="shared" si="4"/>
        <v>1.233893581326768</v>
      </c>
    </row>
    <row r="55" spans="1:6" x14ac:dyDescent="0.2">
      <c r="A55">
        <f t="shared" si="0"/>
        <v>5</v>
      </c>
      <c r="B55">
        <f t="shared" si="1"/>
        <v>5</v>
      </c>
      <c r="C55">
        <v>2500</v>
      </c>
      <c r="D55" s="2">
        <f t="shared" si="3"/>
        <v>148060.71498455311</v>
      </c>
      <c r="E55" s="3">
        <f t="shared" si="2"/>
        <v>4.0499999999999998E-3</v>
      </c>
      <c r="F55" s="5">
        <f t="shared" si="4"/>
        <v>1.2388908503311415</v>
      </c>
    </row>
    <row r="56" spans="1:6" x14ac:dyDescent="0.2">
      <c r="A56">
        <f t="shared" si="0"/>
        <v>5</v>
      </c>
      <c r="B56">
        <f t="shared" si="1"/>
        <v>6</v>
      </c>
      <c r="C56">
        <v>2500</v>
      </c>
      <c r="D56" s="2">
        <f t="shared" si="3"/>
        <v>151170.48588024057</v>
      </c>
      <c r="E56" s="3">
        <f t="shared" si="2"/>
        <v>4.0499999999999998E-3</v>
      </c>
      <c r="F56" s="5">
        <f t="shared" si="4"/>
        <v>1.2439083582749828</v>
      </c>
    </row>
    <row r="57" spans="1:6" x14ac:dyDescent="0.2">
      <c r="A57">
        <f t="shared" si="0"/>
        <v>5</v>
      </c>
      <c r="B57">
        <f t="shared" si="1"/>
        <v>7</v>
      </c>
      <c r="C57">
        <v>2500</v>
      </c>
      <c r="D57" s="2">
        <f t="shared" si="3"/>
        <v>154292.85134805556</v>
      </c>
      <c r="E57" s="3">
        <f t="shared" si="2"/>
        <v>4.0499999999999998E-3</v>
      </c>
      <c r="F57" s="5">
        <f t="shared" si="4"/>
        <v>1.2489461871259966</v>
      </c>
    </row>
    <row r="58" spans="1:6" x14ac:dyDescent="0.2">
      <c r="A58">
        <f t="shared" si="0"/>
        <v>5</v>
      </c>
      <c r="B58">
        <f t="shared" si="1"/>
        <v>8</v>
      </c>
      <c r="C58">
        <v>2500</v>
      </c>
      <c r="D58" s="2">
        <f t="shared" si="3"/>
        <v>157427.8623960152</v>
      </c>
      <c r="E58" s="3">
        <f t="shared" si="2"/>
        <v>4.0499999999999998E-3</v>
      </c>
      <c r="F58" s="5">
        <f t="shared" si="4"/>
        <v>1.2540044191838571</v>
      </c>
    </row>
    <row r="59" spans="1:6" x14ac:dyDescent="0.2">
      <c r="A59">
        <f t="shared" si="0"/>
        <v>5</v>
      </c>
      <c r="B59">
        <f t="shared" si="1"/>
        <v>9</v>
      </c>
      <c r="C59">
        <v>2500</v>
      </c>
      <c r="D59" s="2">
        <f t="shared" si="3"/>
        <v>160575.57023871908</v>
      </c>
      <c r="E59" s="3">
        <f t="shared" si="2"/>
        <v>4.0499999999999998E-3</v>
      </c>
      <c r="F59" s="5">
        <f t="shared" si="4"/>
        <v>1.2590831370815518</v>
      </c>
    </row>
    <row r="60" spans="1:6" x14ac:dyDescent="0.2">
      <c r="A60">
        <f t="shared" si="0"/>
        <v>5</v>
      </c>
      <c r="B60">
        <f t="shared" si="1"/>
        <v>10</v>
      </c>
      <c r="C60">
        <v>2500</v>
      </c>
      <c r="D60" s="2">
        <f t="shared" si="3"/>
        <v>163736.02629818593</v>
      </c>
      <c r="E60" s="3">
        <f t="shared" si="2"/>
        <v>4.0499999999999998E-3</v>
      </c>
      <c r="F60" s="5">
        <f t="shared" si="4"/>
        <v>1.2641824237867323</v>
      </c>
    </row>
    <row r="61" spans="1:6" x14ac:dyDescent="0.2">
      <c r="A61">
        <f t="shared" si="0"/>
        <v>5</v>
      </c>
      <c r="B61">
        <f t="shared" si="1"/>
        <v>11</v>
      </c>
      <c r="C61">
        <v>2500</v>
      </c>
      <c r="D61" s="2">
        <f t="shared" si="3"/>
        <v>166909.28220469359</v>
      </c>
      <c r="E61" s="3">
        <f t="shared" si="2"/>
        <v>4.0499999999999998E-3</v>
      </c>
      <c r="F61" s="5">
        <f t="shared" si="4"/>
        <v>1.2693023626030686</v>
      </c>
    </row>
    <row r="62" spans="1:6" x14ac:dyDescent="0.2">
      <c r="A62">
        <f t="shared" si="0"/>
        <v>5</v>
      </c>
      <c r="B62">
        <f t="shared" si="1"/>
        <v>12</v>
      </c>
      <c r="C62">
        <v>2500</v>
      </c>
      <c r="D62" s="2">
        <f t="shared" si="3"/>
        <v>170095.38979762263</v>
      </c>
      <c r="E62" s="3">
        <f t="shared" si="2"/>
        <v>4.0499999999999998E-3</v>
      </c>
      <c r="F62" s="5">
        <f t="shared" si="4"/>
        <v>1.2744430371716111</v>
      </c>
    </row>
    <row r="63" spans="1:6" x14ac:dyDescent="0.2">
      <c r="A63">
        <f t="shared" si="0"/>
        <v>6</v>
      </c>
      <c r="B63">
        <f t="shared" si="1"/>
        <v>1</v>
      </c>
      <c r="C63">
        <v>2500</v>
      </c>
      <c r="D63" s="2">
        <f t="shared" si="3"/>
        <v>173294.40112630301</v>
      </c>
      <c r="E63" s="3">
        <f t="shared" si="2"/>
        <v>4.0499999999999998E-3</v>
      </c>
      <c r="F63" s="5">
        <f t="shared" si="4"/>
        <v>1.2796045314721562</v>
      </c>
    </row>
    <row r="64" spans="1:6" x14ac:dyDescent="0.2">
      <c r="A64">
        <f t="shared" si="0"/>
        <v>6</v>
      </c>
      <c r="B64">
        <f t="shared" si="1"/>
        <v>2</v>
      </c>
      <c r="C64">
        <v>2500</v>
      </c>
      <c r="D64" s="2">
        <f t="shared" si="3"/>
        <v>176506.36845086457</v>
      </c>
      <c r="E64" s="3">
        <f t="shared" si="2"/>
        <v>4.0499999999999998E-3</v>
      </c>
      <c r="F64" s="5">
        <f t="shared" si="4"/>
        <v>1.2847869298246186</v>
      </c>
    </row>
    <row r="65" spans="1:6" x14ac:dyDescent="0.2">
      <c r="A65">
        <f t="shared" si="0"/>
        <v>6</v>
      </c>
      <c r="B65">
        <f t="shared" si="1"/>
        <v>3</v>
      </c>
      <c r="C65">
        <v>2500</v>
      </c>
      <c r="D65" s="2">
        <f t="shared" si="3"/>
        <v>179731.3442430906</v>
      </c>
      <c r="E65" s="3">
        <f t="shared" si="2"/>
        <v>4.0499999999999998E-3</v>
      </c>
      <c r="F65" s="5">
        <f t="shared" si="4"/>
        <v>1.2899903168904086</v>
      </c>
    </row>
    <row r="66" spans="1:6" x14ac:dyDescent="0.2">
      <c r="A66">
        <f t="shared" si="0"/>
        <v>6</v>
      </c>
      <c r="B66">
        <f t="shared" si="1"/>
        <v>4</v>
      </c>
      <c r="C66">
        <v>2500</v>
      </c>
      <c r="D66" s="2">
        <f t="shared" si="3"/>
        <v>182969.38118727514</v>
      </c>
      <c r="E66" s="3">
        <f t="shared" si="2"/>
        <v>4.0499999999999998E-3</v>
      </c>
      <c r="F66" s="5">
        <f t="shared" si="4"/>
        <v>1.2952147776738148</v>
      </c>
    </row>
    <row r="67" spans="1:6" x14ac:dyDescent="0.2">
      <c r="A67">
        <f t="shared" si="0"/>
        <v>6</v>
      </c>
      <c r="B67">
        <f t="shared" si="1"/>
        <v>5</v>
      </c>
      <c r="C67">
        <v>2500</v>
      </c>
      <c r="D67" s="2">
        <f t="shared" si="3"/>
        <v>186220.53218108363</v>
      </c>
      <c r="E67" s="3">
        <f t="shared" si="2"/>
        <v>4.0499999999999998E-3</v>
      </c>
      <c r="F67" s="5">
        <f t="shared" si="4"/>
        <v>1.3004603975233939</v>
      </c>
    </row>
    <row r="68" spans="1:6" x14ac:dyDescent="0.2">
      <c r="A68">
        <f t="shared" ref="A68:A131" si="5">INT((ROW(A68)-3)/12)+1</f>
        <v>6</v>
      </c>
      <c r="B68">
        <f t="shared" ref="B68:B131" si="6">ROW(A68)-12*(A68-1)-2</f>
        <v>6</v>
      </c>
      <c r="C68">
        <v>2500</v>
      </c>
      <c r="D68" s="2">
        <f t="shared" si="3"/>
        <v>189484.85033641703</v>
      </c>
      <c r="E68" s="3">
        <f t="shared" ref="E68:E131" si="7">$I$1</f>
        <v>4.0499999999999998E-3</v>
      </c>
      <c r="F68" s="5">
        <f t="shared" si="4"/>
        <v>1.3057272621333638</v>
      </c>
    </row>
    <row r="69" spans="1:6" x14ac:dyDescent="0.2">
      <c r="A69">
        <f t="shared" si="5"/>
        <v>6</v>
      </c>
      <c r="B69">
        <f t="shared" si="6"/>
        <v>7</v>
      </c>
      <c r="C69">
        <v>2500</v>
      </c>
      <c r="D69" s="2">
        <f t="shared" ref="D69:D132" si="8">(D68+C69)*(1+$I$1)</f>
        <v>192762.38898027953</v>
      </c>
      <c r="E69" s="3">
        <f t="shared" si="7"/>
        <v>4.0499999999999998E-3</v>
      </c>
      <c r="F69" s="5">
        <f t="shared" ref="F69:F132" si="9">F68*(1+E69)</f>
        <v>1.3110154575450039</v>
      </c>
    </row>
    <row r="70" spans="1:6" x14ac:dyDescent="0.2">
      <c r="A70">
        <f t="shared" si="5"/>
        <v>6</v>
      </c>
      <c r="B70">
        <f t="shared" si="6"/>
        <v>8</v>
      </c>
      <c r="C70">
        <v>2500</v>
      </c>
      <c r="D70" s="2">
        <f t="shared" si="8"/>
        <v>196053.2016556497</v>
      </c>
      <c r="E70" s="3">
        <f t="shared" si="7"/>
        <v>4.0499999999999998E-3</v>
      </c>
      <c r="F70" s="5">
        <f t="shared" si="9"/>
        <v>1.3163250701480613</v>
      </c>
    </row>
    <row r="71" spans="1:6" x14ac:dyDescent="0.2">
      <c r="A71">
        <f t="shared" si="5"/>
        <v>6</v>
      </c>
      <c r="B71">
        <f t="shared" si="6"/>
        <v>9</v>
      </c>
      <c r="C71">
        <v>2500</v>
      </c>
      <c r="D71" s="2">
        <f t="shared" si="8"/>
        <v>199357.3421223551</v>
      </c>
      <c r="E71" s="3">
        <f t="shared" si="7"/>
        <v>4.0499999999999998E-3</v>
      </c>
      <c r="F71" s="5">
        <f t="shared" si="9"/>
        <v>1.3216561866821612</v>
      </c>
    </row>
    <row r="72" spans="1:6" x14ac:dyDescent="0.2">
      <c r="A72">
        <f t="shared" si="5"/>
        <v>6</v>
      </c>
      <c r="B72">
        <f t="shared" si="6"/>
        <v>10</v>
      </c>
      <c r="C72">
        <v>2500</v>
      </c>
      <c r="D72" s="2">
        <f t="shared" si="8"/>
        <v>202674.86435795066</v>
      </c>
      <c r="E72" s="3">
        <f t="shared" si="7"/>
        <v>4.0499999999999998E-3</v>
      </c>
      <c r="F72" s="5">
        <f t="shared" si="9"/>
        <v>1.3270088942382241</v>
      </c>
    </row>
    <row r="73" spans="1:6" x14ac:dyDescent="0.2">
      <c r="A73">
        <f t="shared" si="5"/>
        <v>6</v>
      </c>
      <c r="B73">
        <f t="shared" si="6"/>
        <v>11</v>
      </c>
      <c r="C73">
        <v>2500</v>
      </c>
      <c r="D73" s="2">
        <f t="shared" si="8"/>
        <v>206005.8225586004</v>
      </c>
      <c r="E73" s="3">
        <f t="shared" si="7"/>
        <v>4.0499999999999998E-3</v>
      </c>
      <c r="F73" s="5">
        <f t="shared" si="9"/>
        <v>1.3323832802598889</v>
      </c>
    </row>
    <row r="74" spans="1:6" x14ac:dyDescent="0.2">
      <c r="A74">
        <f t="shared" si="5"/>
        <v>6</v>
      </c>
      <c r="B74">
        <f t="shared" si="6"/>
        <v>12</v>
      </c>
      <c r="C74">
        <v>2500</v>
      </c>
      <c r="D74" s="2">
        <f t="shared" si="8"/>
        <v>209350.27113996274</v>
      </c>
      <c r="E74" s="3">
        <f t="shared" si="7"/>
        <v>4.0499999999999998E-3</v>
      </c>
      <c r="F74" s="5">
        <f t="shared" si="9"/>
        <v>1.3377794325449417</v>
      </c>
    </row>
    <row r="75" spans="1:6" x14ac:dyDescent="0.2">
      <c r="A75">
        <f t="shared" si="5"/>
        <v>7</v>
      </c>
      <c r="B75">
        <f t="shared" si="6"/>
        <v>1</v>
      </c>
      <c r="C75">
        <v>2500</v>
      </c>
      <c r="D75" s="2">
        <f t="shared" si="8"/>
        <v>212708.26473807963</v>
      </c>
      <c r="E75" s="3">
        <f t="shared" si="7"/>
        <v>4.0499999999999998E-3</v>
      </c>
      <c r="F75" s="5">
        <f t="shared" si="9"/>
        <v>1.3431974392467489</v>
      </c>
    </row>
    <row r="76" spans="1:6" x14ac:dyDescent="0.2">
      <c r="A76">
        <f t="shared" si="5"/>
        <v>7</v>
      </c>
      <c r="B76">
        <f t="shared" si="6"/>
        <v>2</v>
      </c>
      <c r="C76">
        <v>2500</v>
      </c>
      <c r="D76" s="2">
        <f t="shared" si="8"/>
        <v>216079.85821026887</v>
      </c>
      <c r="E76" s="3">
        <f t="shared" si="7"/>
        <v>4.0499999999999998E-3</v>
      </c>
      <c r="F76" s="5">
        <f t="shared" si="9"/>
        <v>1.3486373888756984</v>
      </c>
    </row>
    <row r="77" spans="1:6" x14ac:dyDescent="0.2">
      <c r="A77">
        <f t="shared" si="5"/>
        <v>7</v>
      </c>
      <c r="B77">
        <f t="shared" si="6"/>
        <v>3</v>
      </c>
      <c r="C77">
        <v>2500</v>
      </c>
      <c r="D77" s="2">
        <f t="shared" si="8"/>
        <v>219465.10663602047</v>
      </c>
      <c r="E77" s="3">
        <f t="shared" si="7"/>
        <v>4.0499999999999998E-3</v>
      </c>
      <c r="F77" s="5">
        <f t="shared" si="9"/>
        <v>1.3540993703006452</v>
      </c>
    </row>
    <row r="78" spans="1:6" x14ac:dyDescent="0.2">
      <c r="A78">
        <f t="shared" si="5"/>
        <v>7</v>
      </c>
      <c r="B78">
        <f t="shared" si="6"/>
        <v>4</v>
      </c>
      <c r="C78">
        <v>2500</v>
      </c>
      <c r="D78" s="2">
        <f t="shared" si="8"/>
        <v>222864.06531789637</v>
      </c>
      <c r="E78" s="3">
        <f t="shared" si="7"/>
        <v>4.0499999999999998E-3</v>
      </c>
      <c r="F78" s="5">
        <f t="shared" si="9"/>
        <v>1.3595834727503631</v>
      </c>
    </row>
    <row r="79" spans="1:6" x14ac:dyDescent="0.2">
      <c r="A79">
        <f t="shared" si="5"/>
        <v>7</v>
      </c>
      <c r="B79">
        <f t="shared" si="6"/>
        <v>5</v>
      </c>
      <c r="C79">
        <v>2500</v>
      </c>
      <c r="D79" s="2">
        <f t="shared" si="8"/>
        <v>226276.78978243389</v>
      </c>
      <c r="E79" s="3">
        <f t="shared" si="7"/>
        <v>4.0499999999999998E-3</v>
      </c>
      <c r="F79" s="5">
        <f t="shared" si="9"/>
        <v>1.3650897858150022</v>
      </c>
    </row>
    <row r="80" spans="1:6" x14ac:dyDescent="0.2">
      <c r="A80">
        <f t="shared" si="5"/>
        <v>7</v>
      </c>
      <c r="B80">
        <f t="shared" si="6"/>
        <v>6</v>
      </c>
      <c r="C80">
        <v>2500</v>
      </c>
      <c r="D80" s="2">
        <f t="shared" si="8"/>
        <v>229703.33578105277</v>
      </c>
      <c r="E80" s="3">
        <f t="shared" si="7"/>
        <v>4.0499999999999998E-3</v>
      </c>
      <c r="F80" s="5">
        <f t="shared" si="9"/>
        <v>1.3706183994475531</v>
      </c>
    </row>
    <row r="81" spans="1:6" x14ac:dyDescent="0.2">
      <c r="A81">
        <f t="shared" si="5"/>
        <v>7</v>
      </c>
      <c r="B81">
        <f t="shared" si="6"/>
        <v>7</v>
      </c>
      <c r="C81">
        <v>2500</v>
      </c>
      <c r="D81" s="2">
        <f t="shared" si="8"/>
        <v>233143.75929096606</v>
      </c>
      <c r="E81" s="3">
        <f t="shared" si="7"/>
        <v>4.0499999999999998E-3</v>
      </c>
      <c r="F81" s="5">
        <f t="shared" si="9"/>
        <v>1.3761694039653158</v>
      </c>
    </row>
    <row r="82" spans="1:6" x14ac:dyDescent="0.2">
      <c r="A82">
        <f t="shared" si="5"/>
        <v>7</v>
      </c>
      <c r="B82">
        <f t="shared" si="6"/>
        <v>8</v>
      </c>
      <c r="C82">
        <v>2500</v>
      </c>
      <c r="D82" s="2">
        <f t="shared" si="8"/>
        <v>236598.11651609451</v>
      </c>
      <c r="E82" s="3">
        <f t="shared" si="7"/>
        <v>4.0499999999999998E-3</v>
      </c>
      <c r="F82" s="5">
        <f t="shared" si="9"/>
        <v>1.3817428900513755</v>
      </c>
    </row>
    <row r="83" spans="1:6" x14ac:dyDescent="0.2">
      <c r="A83">
        <f t="shared" si="5"/>
        <v>7</v>
      </c>
      <c r="B83">
        <f t="shared" si="6"/>
        <v>9</v>
      </c>
      <c r="C83">
        <v>2500</v>
      </c>
      <c r="D83" s="2">
        <f t="shared" si="8"/>
        <v>240066.46388798472</v>
      </c>
      <c r="E83" s="3">
        <f t="shared" si="7"/>
        <v>4.0499999999999998E-3</v>
      </c>
      <c r="F83" s="5">
        <f t="shared" si="9"/>
        <v>1.3873389487560837</v>
      </c>
    </row>
    <row r="84" spans="1:6" x14ac:dyDescent="0.2">
      <c r="A84">
        <f t="shared" si="5"/>
        <v>7</v>
      </c>
      <c r="B84">
        <f t="shared" si="6"/>
        <v>10</v>
      </c>
      <c r="C84">
        <v>2500</v>
      </c>
      <c r="D84" s="2">
        <f t="shared" si="8"/>
        <v>243548.85806673107</v>
      </c>
      <c r="E84" s="3">
        <f t="shared" si="7"/>
        <v>4.0499999999999998E-3</v>
      </c>
      <c r="F84" s="5">
        <f t="shared" si="9"/>
        <v>1.3929576714985459</v>
      </c>
    </row>
    <row r="85" spans="1:6" x14ac:dyDescent="0.2">
      <c r="A85">
        <f t="shared" si="5"/>
        <v>7</v>
      </c>
      <c r="B85">
        <f t="shared" si="6"/>
        <v>11</v>
      </c>
      <c r="C85">
        <v>2500</v>
      </c>
      <c r="D85" s="2">
        <f t="shared" si="8"/>
        <v>247045.35594190136</v>
      </c>
      <c r="E85" s="3">
        <f t="shared" si="7"/>
        <v>4.0499999999999998E-3</v>
      </c>
      <c r="F85" s="5">
        <f t="shared" si="9"/>
        <v>1.3985991500681152</v>
      </c>
    </row>
    <row r="86" spans="1:6" x14ac:dyDescent="0.2">
      <c r="A86">
        <f t="shared" si="5"/>
        <v>7</v>
      </c>
      <c r="B86">
        <f t="shared" si="6"/>
        <v>12</v>
      </c>
      <c r="C86">
        <v>2500</v>
      </c>
      <c r="D86" s="2">
        <f t="shared" si="8"/>
        <v>250556.01463346608</v>
      </c>
      <c r="E86" s="3">
        <f t="shared" si="7"/>
        <v>4.0499999999999998E-3</v>
      </c>
      <c r="F86" s="5">
        <f t="shared" si="9"/>
        <v>1.4042634766258912</v>
      </c>
    </row>
    <row r="87" spans="1:6" x14ac:dyDescent="0.2">
      <c r="A87">
        <f t="shared" si="5"/>
        <v>8</v>
      </c>
      <c r="B87">
        <f t="shared" si="6"/>
        <v>1</v>
      </c>
      <c r="C87">
        <v>2500</v>
      </c>
      <c r="D87" s="2">
        <f t="shared" si="8"/>
        <v>254080.89149273164</v>
      </c>
      <c r="E87" s="3">
        <f t="shared" si="7"/>
        <v>4.0499999999999998E-3</v>
      </c>
      <c r="F87" s="5">
        <f t="shared" si="9"/>
        <v>1.4099507437062262</v>
      </c>
    </row>
    <row r="88" spans="1:6" x14ac:dyDescent="0.2">
      <c r="A88">
        <f t="shared" si="5"/>
        <v>8</v>
      </c>
      <c r="B88">
        <f t="shared" si="6"/>
        <v>2</v>
      </c>
      <c r="C88">
        <v>2500</v>
      </c>
      <c r="D88" s="2">
        <f t="shared" si="8"/>
        <v>257620.04410327724</v>
      </c>
      <c r="E88" s="3">
        <f t="shared" si="7"/>
        <v>4.0499999999999998E-3</v>
      </c>
      <c r="F88" s="5">
        <f t="shared" si="9"/>
        <v>1.4156610442182365</v>
      </c>
    </row>
    <row r="89" spans="1:6" x14ac:dyDescent="0.2">
      <c r="A89">
        <f t="shared" si="5"/>
        <v>8</v>
      </c>
      <c r="B89">
        <f t="shared" si="6"/>
        <v>3</v>
      </c>
      <c r="C89">
        <v>2500</v>
      </c>
      <c r="D89" s="2">
        <f t="shared" si="8"/>
        <v>261173.53028189554</v>
      </c>
      <c r="E89" s="3">
        <f t="shared" si="7"/>
        <v>4.0499999999999998E-3</v>
      </c>
      <c r="F89" s="5">
        <f t="shared" si="9"/>
        <v>1.4213944714473206</v>
      </c>
    </row>
    <row r="90" spans="1:6" x14ac:dyDescent="0.2">
      <c r="A90">
        <f t="shared" si="5"/>
        <v>8</v>
      </c>
      <c r="B90">
        <f t="shared" si="6"/>
        <v>4</v>
      </c>
      <c r="C90">
        <v>2500</v>
      </c>
      <c r="D90" s="2">
        <f t="shared" si="8"/>
        <v>264741.40807953727</v>
      </c>
      <c r="E90" s="3">
        <f t="shared" si="7"/>
        <v>4.0499999999999998E-3</v>
      </c>
      <c r="F90" s="5">
        <f t="shared" si="9"/>
        <v>1.4271511190566823</v>
      </c>
    </row>
    <row r="91" spans="1:6" x14ac:dyDescent="0.2">
      <c r="A91">
        <f t="shared" si="5"/>
        <v>8</v>
      </c>
      <c r="B91">
        <f t="shared" si="6"/>
        <v>5</v>
      </c>
      <c r="C91">
        <v>2500</v>
      </c>
      <c r="D91" s="2">
        <f t="shared" si="8"/>
        <v>268323.73578225943</v>
      </c>
      <c r="E91" s="3">
        <f t="shared" si="7"/>
        <v>4.0499999999999998E-3</v>
      </c>
      <c r="F91" s="5">
        <f t="shared" si="9"/>
        <v>1.432931081088862</v>
      </c>
    </row>
    <row r="92" spans="1:6" x14ac:dyDescent="0.2">
      <c r="A92">
        <f t="shared" si="5"/>
        <v>8</v>
      </c>
      <c r="B92">
        <f t="shared" si="6"/>
        <v>6</v>
      </c>
      <c r="C92">
        <v>2500</v>
      </c>
      <c r="D92" s="2">
        <f t="shared" si="8"/>
        <v>271920.57191217761</v>
      </c>
      <c r="E92" s="3">
        <f t="shared" si="7"/>
        <v>4.0499999999999998E-3</v>
      </c>
      <c r="F92" s="5">
        <f t="shared" si="9"/>
        <v>1.438734451967272</v>
      </c>
    </row>
    <row r="93" spans="1:6" x14ac:dyDescent="0.2">
      <c r="A93">
        <f t="shared" si="5"/>
        <v>8</v>
      </c>
      <c r="B93">
        <f t="shared" si="6"/>
        <v>7</v>
      </c>
      <c r="C93">
        <v>2500</v>
      </c>
      <c r="D93" s="2">
        <f t="shared" si="8"/>
        <v>275531.97522842197</v>
      </c>
      <c r="E93" s="3">
        <f t="shared" si="7"/>
        <v>4.0499999999999998E-3</v>
      </c>
      <c r="F93" s="5">
        <f t="shared" si="9"/>
        <v>1.4445613264977397</v>
      </c>
    </row>
    <row r="94" spans="1:6" x14ac:dyDescent="0.2">
      <c r="A94">
        <f t="shared" si="5"/>
        <v>8</v>
      </c>
      <c r="B94">
        <f t="shared" si="6"/>
        <v>8</v>
      </c>
      <c r="C94">
        <v>2500</v>
      </c>
      <c r="D94" s="2">
        <f t="shared" si="8"/>
        <v>279158.00472809712</v>
      </c>
      <c r="E94" s="3">
        <f t="shared" si="7"/>
        <v>4.0499999999999998E-3</v>
      </c>
      <c r="F94" s="5">
        <f t="shared" si="9"/>
        <v>1.4504117998700556</v>
      </c>
    </row>
    <row r="95" spans="1:6" x14ac:dyDescent="0.2">
      <c r="A95">
        <f t="shared" si="5"/>
        <v>8</v>
      </c>
      <c r="B95">
        <f t="shared" si="6"/>
        <v>9</v>
      </c>
      <c r="C95">
        <v>2500</v>
      </c>
      <c r="D95" s="2">
        <f t="shared" si="8"/>
        <v>282798.71964724595</v>
      </c>
      <c r="E95" s="3">
        <f t="shared" si="7"/>
        <v>4.0499999999999998E-3</v>
      </c>
      <c r="F95" s="5">
        <f t="shared" si="9"/>
        <v>1.4562859676595294</v>
      </c>
    </row>
    <row r="96" spans="1:6" x14ac:dyDescent="0.2">
      <c r="A96">
        <f t="shared" si="5"/>
        <v>8</v>
      </c>
      <c r="B96">
        <f t="shared" si="6"/>
        <v>10</v>
      </c>
      <c r="C96">
        <v>2500</v>
      </c>
      <c r="D96" s="2">
        <f t="shared" si="8"/>
        <v>286454.17946181732</v>
      </c>
      <c r="E96" s="3">
        <f t="shared" si="7"/>
        <v>4.0499999999999998E-3</v>
      </c>
      <c r="F96" s="5">
        <f t="shared" si="9"/>
        <v>1.4621839258285507</v>
      </c>
    </row>
    <row r="97" spans="1:6" x14ac:dyDescent="0.2">
      <c r="A97">
        <f t="shared" si="5"/>
        <v>8</v>
      </c>
      <c r="B97">
        <f t="shared" si="6"/>
        <v>11</v>
      </c>
      <c r="C97">
        <v>2500</v>
      </c>
      <c r="D97" s="2">
        <f t="shared" si="8"/>
        <v>290124.4438886377</v>
      </c>
      <c r="E97" s="3">
        <f t="shared" si="7"/>
        <v>4.0499999999999998E-3</v>
      </c>
      <c r="F97" s="5">
        <f t="shared" si="9"/>
        <v>1.4681057707281566</v>
      </c>
    </row>
    <row r="98" spans="1:6" x14ac:dyDescent="0.2">
      <c r="A98">
        <f t="shared" si="5"/>
        <v>8</v>
      </c>
      <c r="B98">
        <f t="shared" si="6"/>
        <v>12</v>
      </c>
      <c r="C98">
        <v>2500</v>
      </c>
      <c r="D98" s="2">
        <f t="shared" si="8"/>
        <v>293809.57288638671</v>
      </c>
      <c r="E98" s="3">
        <f t="shared" si="7"/>
        <v>4.0499999999999998E-3</v>
      </c>
      <c r="F98" s="5">
        <f t="shared" si="9"/>
        <v>1.4740515990996059</v>
      </c>
    </row>
    <row r="99" spans="1:6" x14ac:dyDescent="0.2">
      <c r="A99">
        <f t="shared" si="5"/>
        <v>9</v>
      </c>
      <c r="B99">
        <f t="shared" si="6"/>
        <v>1</v>
      </c>
      <c r="C99">
        <v>2500</v>
      </c>
      <c r="D99" s="2">
        <f t="shared" si="8"/>
        <v>297509.62665657658</v>
      </c>
      <c r="E99" s="3">
        <f t="shared" si="7"/>
        <v>4.0499999999999998E-3</v>
      </c>
      <c r="F99" s="5">
        <f t="shared" si="9"/>
        <v>1.4800215080759596</v>
      </c>
    </row>
    <row r="100" spans="1:6" x14ac:dyDescent="0.2">
      <c r="A100">
        <f t="shared" si="5"/>
        <v>9</v>
      </c>
      <c r="B100">
        <f t="shared" si="6"/>
        <v>2</v>
      </c>
      <c r="C100">
        <v>2500</v>
      </c>
      <c r="D100" s="2">
        <f t="shared" si="8"/>
        <v>301224.66564453574</v>
      </c>
      <c r="E100" s="3">
        <f t="shared" si="7"/>
        <v>4.0499999999999998E-3</v>
      </c>
      <c r="F100" s="5">
        <f t="shared" si="9"/>
        <v>1.4860155951836673</v>
      </c>
    </row>
    <row r="101" spans="1:6" x14ac:dyDescent="0.2">
      <c r="A101">
        <f t="shared" si="5"/>
        <v>9</v>
      </c>
      <c r="B101">
        <f t="shared" si="6"/>
        <v>3</v>
      </c>
      <c r="C101">
        <v>2500</v>
      </c>
      <c r="D101" s="2">
        <f t="shared" si="8"/>
        <v>304954.75054039614</v>
      </c>
      <c r="E101" s="3">
        <f t="shared" si="7"/>
        <v>4.0499999999999998E-3</v>
      </c>
      <c r="F101" s="5">
        <f t="shared" si="9"/>
        <v>1.4920339583441613</v>
      </c>
    </row>
    <row r="102" spans="1:6" x14ac:dyDescent="0.2">
      <c r="A102">
        <f t="shared" si="5"/>
        <v>9</v>
      </c>
      <c r="B102">
        <f t="shared" si="6"/>
        <v>4</v>
      </c>
      <c r="C102">
        <v>2500</v>
      </c>
      <c r="D102" s="2">
        <f t="shared" si="8"/>
        <v>308699.94228008477</v>
      </c>
      <c r="E102" s="3">
        <f t="shared" si="7"/>
        <v>4.0499999999999998E-3</v>
      </c>
      <c r="F102" s="5">
        <f t="shared" si="9"/>
        <v>1.4980766958754552</v>
      </c>
    </row>
    <row r="103" spans="1:6" x14ac:dyDescent="0.2">
      <c r="A103">
        <f t="shared" si="5"/>
        <v>9</v>
      </c>
      <c r="B103">
        <f t="shared" si="6"/>
        <v>5</v>
      </c>
      <c r="C103">
        <v>2500</v>
      </c>
      <c r="D103" s="2">
        <f t="shared" si="8"/>
        <v>312460.30204631912</v>
      </c>
      <c r="E103" s="3">
        <f t="shared" si="7"/>
        <v>4.0499999999999998E-3</v>
      </c>
      <c r="F103" s="5">
        <f t="shared" si="9"/>
        <v>1.504143906493751</v>
      </c>
    </row>
    <row r="104" spans="1:6" x14ac:dyDescent="0.2">
      <c r="A104">
        <f t="shared" si="5"/>
        <v>9</v>
      </c>
      <c r="B104">
        <f t="shared" si="6"/>
        <v>6</v>
      </c>
      <c r="C104">
        <v>2500</v>
      </c>
      <c r="D104" s="2">
        <f t="shared" si="8"/>
        <v>316235.89126960677</v>
      </c>
      <c r="E104" s="3">
        <f t="shared" si="7"/>
        <v>4.0499999999999998E-3</v>
      </c>
      <c r="F104" s="5">
        <f t="shared" si="9"/>
        <v>1.5102356893150508</v>
      </c>
    </row>
    <row r="105" spans="1:6" x14ac:dyDescent="0.2">
      <c r="A105">
        <f t="shared" si="5"/>
        <v>9</v>
      </c>
      <c r="B105">
        <f t="shared" si="6"/>
        <v>7</v>
      </c>
      <c r="C105">
        <v>2500</v>
      </c>
      <c r="D105" s="2">
        <f t="shared" si="8"/>
        <v>320026.77162924869</v>
      </c>
      <c r="E105" s="3">
        <f t="shared" si="7"/>
        <v>4.0499999999999998E-3</v>
      </c>
      <c r="F105" s="5">
        <f t="shared" si="9"/>
        <v>1.5163521438567769</v>
      </c>
    </row>
    <row r="106" spans="1:6" x14ac:dyDescent="0.2">
      <c r="A106">
        <f t="shared" si="5"/>
        <v>9</v>
      </c>
      <c r="B106">
        <f t="shared" si="6"/>
        <v>8</v>
      </c>
      <c r="C106">
        <v>2500</v>
      </c>
      <c r="D106" s="2">
        <f t="shared" si="8"/>
        <v>323833.00505434716</v>
      </c>
      <c r="E106" s="3">
        <f t="shared" si="7"/>
        <v>4.0499999999999998E-3</v>
      </c>
      <c r="F106" s="5">
        <f t="shared" si="9"/>
        <v>1.522493370039397</v>
      </c>
    </row>
    <row r="107" spans="1:6" x14ac:dyDescent="0.2">
      <c r="A107">
        <f t="shared" si="5"/>
        <v>9</v>
      </c>
      <c r="B107">
        <f t="shared" si="6"/>
        <v>9</v>
      </c>
      <c r="C107">
        <v>2500</v>
      </c>
      <c r="D107" s="2">
        <f t="shared" si="8"/>
        <v>327654.65372481733</v>
      </c>
      <c r="E107" s="3">
        <f t="shared" si="7"/>
        <v>4.0499999999999998E-3</v>
      </c>
      <c r="F107" s="5">
        <f t="shared" si="9"/>
        <v>1.5286594681880568</v>
      </c>
    </row>
    <row r="108" spans="1:6" x14ac:dyDescent="0.2">
      <c r="A108">
        <f t="shared" si="5"/>
        <v>9</v>
      </c>
      <c r="B108">
        <f t="shared" si="6"/>
        <v>10</v>
      </c>
      <c r="C108">
        <v>2500</v>
      </c>
      <c r="D108" s="2">
        <f t="shared" si="8"/>
        <v>331491.78007240285</v>
      </c>
      <c r="E108" s="3">
        <f t="shared" si="7"/>
        <v>4.0499999999999998E-3</v>
      </c>
      <c r="F108" s="5">
        <f t="shared" si="9"/>
        <v>1.5348505390342186</v>
      </c>
    </row>
    <row r="109" spans="1:6" x14ac:dyDescent="0.2">
      <c r="A109">
        <f t="shared" si="5"/>
        <v>9</v>
      </c>
      <c r="B109">
        <f t="shared" si="6"/>
        <v>11</v>
      </c>
      <c r="C109">
        <v>2500</v>
      </c>
      <c r="D109" s="2">
        <f t="shared" si="8"/>
        <v>335344.44678169611</v>
      </c>
      <c r="E109" s="3">
        <f t="shared" si="7"/>
        <v>4.0499999999999998E-3</v>
      </c>
      <c r="F109" s="5">
        <f t="shared" si="9"/>
        <v>1.5410666837173075</v>
      </c>
    </row>
    <row r="110" spans="1:6" x14ac:dyDescent="0.2">
      <c r="A110">
        <f t="shared" si="5"/>
        <v>9</v>
      </c>
      <c r="B110">
        <f t="shared" si="6"/>
        <v>12</v>
      </c>
      <c r="C110">
        <v>2500</v>
      </c>
      <c r="D110" s="2">
        <f t="shared" si="8"/>
        <v>339212.71679116203</v>
      </c>
      <c r="E110" s="3">
        <f t="shared" si="7"/>
        <v>4.0499999999999998E-3</v>
      </c>
      <c r="F110" s="5">
        <f t="shared" si="9"/>
        <v>1.5473080037863627</v>
      </c>
    </row>
    <row r="111" spans="1:6" x14ac:dyDescent="0.2">
      <c r="A111">
        <f t="shared" si="5"/>
        <v>10</v>
      </c>
      <c r="B111">
        <f t="shared" si="6"/>
        <v>1</v>
      </c>
      <c r="C111">
        <v>2500</v>
      </c>
      <c r="D111" s="2">
        <f t="shared" si="8"/>
        <v>343096.65329416626</v>
      </c>
      <c r="E111" s="3">
        <f t="shared" si="7"/>
        <v>4.0499999999999998E-3</v>
      </c>
      <c r="F111" s="5">
        <f t="shared" si="9"/>
        <v>1.5535746012016975</v>
      </c>
    </row>
    <row r="112" spans="1:6" x14ac:dyDescent="0.2">
      <c r="A112">
        <f t="shared" si="5"/>
        <v>10</v>
      </c>
      <c r="B112">
        <f t="shared" si="6"/>
        <v>2</v>
      </c>
      <c r="C112">
        <v>2500</v>
      </c>
      <c r="D112" s="2">
        <f t="shared" si="8"/>
        <v>346996.31974000769</v>
      </c>
      <c r="E112" s="3">
        <f t="shared" si="7"/>
        <v>4.0499999999999998E-3</v>
      </c>
      <c r="F112" s="5">
        <f t="shared" si="9"/>
        <v>1.5598665783365646</v>
      </c>
    </row>
    <row r="113" spans="1:6" x14ac:dyDescent="0.2">
      <c r="A113">
        <f t="shared" si="5"/>
        <v>10</v>
      </c>
      <c r="B113">
        <f t="shared" si="6"/>
        <v>3</v>
      </c>
      <c r="C113">
        <v>2500</v>
      </c>
      <c r="D113" s="2">
        <f t="shared" si="8"/>
        <v>350911.77983495477</v>
      </c>
      <c r="E113" s="3">
        <f t="shared" si="7"/>
        <v>4.0499999999999998E-3</v>
      </c>
      <c r="F113" s="5">
        <f t="shared" si="9"/>
        <v>1.5661840379788279</v>
      </c>
    </row>
    <row r="114" spans="1:6" x14ac:dyDescent="0.2">
      <c r="A114">
        <f t="shared" si="5"/>
        <v>10</v>
      </c>
      <c r="B114">
        <f t="shared" si="6"/>
        <v>4</v>
      </c>
      <c r="C114">
        <v>2500</v>
      </c>
      <c r="D114" s="2">
        <f t="shared" si="8"/>
        <v>354843.09754328639</v>
      </c>
      <c r="E114" s="3">
        <f t="shared" si="7"/>
        <v>4.0499999999999998E-3</v>
      </c>
      <c r="F114" s="5">
        <f t="shared" si="9"/>
        <v>1.5725270833326424</v>
      </c>
    </row>
    <row r="115" spans="1:6" x14ac:dyDescent="0.2">
      <c r="A115">
        <f t="shared" si="5"/>
        <v>10</v>
      </c>
      <c r="B115">
        <f t="shared" si="6"/>
        <v>5</v>
      </c>
      <c r="C115">
        <v>2500</v>
      </c>
      <c r="D115" s="2">
        <f t="shared" si="8"/>
        <v>358790.33708833676</v>
      </c>
      <c r="E115" s="3">
        <f t="shared" si="7"/>
        <v>4.0499999999999998E-3</v>
      </c>
      <c r="F115" s="5">
        <f t="shared" si="9"/>
        <v>1.5788958180201398</v>
      </c>
    </row>
    <row r="116" spans="1:6" x14ac:dyDescent="0.2">
      <c r="A116">
        <f t="shared" si="5"/>
        <v>10</v>
      </c>
      <c r="B116">
        <f t="shared" si="6"/>
        <v>6</v>
      </c>
      <c r="C116">
        <v>2500</v>
      </c>
      <c r="D116" s="2">
        <f t="shared" si="8"/>
        <v>362753.56295354455</v>
      </c>
      <c r="E116" s="3">
        <f t="shared" si="7"/>
        <v>4.0499999999999998E-3</v>
      </c>
      <c r="F116" s="5">
        <f t="shared" si="9"/>
        <v>1.5852903460831216</v>
      </c>
    </row>
    <row r="117" spans="1:6" x14ac:dyDescent="0.2">
      <c r="A117">
        <f t="shared" si="5"/>
        <v>10</v>
      </c>
      <c r="B117">
        <f t="shared" si="6"/>
        <v>7</v>
      </c>
      <c r="C117">
        <v>2500</v>
      </c>
      <c r="D117" s="2">
        <f t="shared" si="8"/>
        <v>366732.83988350641</v>
      </c>
      <c r="E117" s="3">
        <f t="shared" si="7"/>
        <v>4.0499999999999998E-3</v>
      </c>
      <c r="F117" s="5">
        <f t="shared" si="9"/>
        <v>1.5917107719847583</v>
      </c>
    </row>
    <row r="118" spans="1:6" x14ac:dyDescent="0.2">
      <c r="A118">
        <f t="shared" si="5"/>
        <v>10</v>
      </c>
      <c r="B118">
        <f t="shared" si="6"/>
        <v>8</v>
      </c>
      <c r="C118">
        <v>2500</v>
      </c>
      <c r="D118" s="2">
        <f t="shared" si="8"/>
        <v>370728.23288503464</v>
      </c>
      <c r="E118" s="3">
        <f t="shared" si="7"/>
        <v>4.0499999999999998E-3</v>
      </c>
      <c r="F118" s="5">
        <f t="shared" si="9"/>
        <v>1.5981572006112967</v>
      </c>
    </row>
    <row r="119" spans="1:6" x14ac:dyDescent="0.2">
      <c r="A119">
        <f t="shared" si="5"/>
        <v>10</v>
      </c>
      <c r="B119">
        <f t="shared" si="6"/>
        <v>9</v>
      </c>
      <c r="C119">
        <v>2500</v>
      </c>
      <c r="D119" s="2">
        <f t="shared" si="8"/>
        <v>374739.80722821906</v>
      </c>
      <c r="E119" s="3">
        <f t="shared" si="7"/>
        <v>4.0499999999999998E-3</v>
      </c>
      <c r="F119" s="5">
        <f t="shared" si="9"/>
        <v>1.6046297372737726</v>
      </c>
    </row>
    <row r="120" spans="1:6" x14ac:dyDescent="0.2">
      <c r="A120">
        <f t="shared" si="5"/>
        <v>10</v>
      </c>
      <c r="B120">
        <f t="shared" si="6"/>
        <v>10</v>
      </c>
      <c r="C120">
        <v>2500</v>
      </c>
      <c r="D120" s="2">
        <f t="shared" si="8"/>
        <v>378767.62844749336</v>
      </c>
      <c r="E120" s="3">
        <f t="shared" si="7"/>
        <v>4.0499999999999998E-3</v>
      </c>
      <c r="F120" s="5">
        <f t="shared" si="9"/>
        <v>1.6111284877097316</v>
      </c>
    </row>
    <row r="121" spans="1:6" x14ac:dyDescent="0.2">
      <c r="A121">
        <f t="shared" si="5"/>
        <v>10</v>
      </c>
      <c r="B121">
        <f t="shared" si="6"/>
        <v>11</v>
      </c>
      <c r="C121">
        <v>2500</v>
      </c>
      <c r="D121" s="2">
        <f t="shared" si="8"/>
        <v>382811.76234270574</v>
      </c>
      <c r="E121" s="3">
        <f t="shared" si="7"/>
        <v>4.0499999999999998E-3</v>
      </c>
      <c r="F121" s="5">
        <f t="shared" si="9"/>
        <v>1.6176535580849563</v>
      </c>
    </row>
    <row r="122" spans="1:6" x14ac:dyDescent="0.2">
      <c r="A122">
        <f t="shared" si="5"/>
        <v>10</v>
      </c>
      <c r="B122">
        <f t="shared" si="6"/>
        <v>12</v>
      </c>
      <c r="C122">
        <v>2500</v>
      </c>
      <c r="D122" s="2">
        <f t="shared" si="8"/>
        <v>386872.27498019376</v>
      </c>
      <c r="E122" s="3">
        <f t="shared" si="7"/>
        <v>4.0499999999999998E-3</v>
      </c>
      <c r="F122" s="5">
        <f t="shared" si="9"/>
        <v>1.6242050549952005</v>
      </c>
    </row>
    <row r="123" spans="1:6" x14ac:dyDescent="0.2">
      <c r="A123">
        <f t="shared" si="5"/>
        <v>11</v>
      </c>
      <c r="B123">
        <f t="shared" si="6"/>
        <v>1</v>
      </c>
      <c r="C123">
        <v>2500</v>
      </c>
      <c r="D123" s="2">
        <f t="shared" si="8"/>
        <v>390949.23269386357</v>
      </c>
      <c r="E123" s="3">
        <f t="shared" si="7"/>
        <v>4.0499999999999998E-3</v>
      </c>
      <c r="F123" s="5">
        <f t="shared" si="9"/>
        <v>1.6307830854679313</v>
      </c>
    </row>
    <row r="124" spans="1:6" x14ac:dyDescent="0.2">
      <c r="A124">
        <f t="shared" si="5"/>
        <v>11</v>
      </c>
      <c r="B124">
        <f t="shared" si="6"/>
        <v>2</v>
      </c>
      <c r="C124">
        <v>2500</v>
      </c>
      <c r="D124" s="2">
        <f t="shared" si="8"/>
        <v>395042.70208627376</v>
      </c>
      <c r="E124" s="3">
        <f t="shared" si="7"/>
        <v>4.0499999999999998E-3</v>
      </c>
      <c r="F124" s="5">
        <f t="shared" si="9"/>
        <v>1.6373877569640767</v>
      </c>
    </row>
    <row r="125" spans="1:6" x14ac:dyDescent="0.2">
      <c r="A125">
        <f t="shared" si="5"/>
        <v>11</v>
      </c>
      <c r="B125">
        <f t="shared" si="6"/>
        <v>3</v>
      </c>
      <c r="C125">
        <v>2500</v>
      </c>
      <c r="D125" s="2">
        <f t="shared" si="8"/>
        <v>399152.75002972322</v>
      </c>
      <c r="E125" s="3">
        <f t="shared" si="7"/>
        <v>4.0499999999999998E-3</v>
      </c>
      <c r="F125" s="5">
        <f t="shared" si="9"/>
        <v>1.6440191773797814</v>
      </c>
    </row>
    <row r="126" spans="1:6" x14ac:dyDescent="0.2">
      <c r="A126">
        <f t="shared" si="5"/>
        <v>11</v>
      </c>
      <c r="B126">
        <f t="shared" si="6"/>
        <v>4</v>
      </c>
      <c r="C126">
        <v>2500</v>
      </c>
      <c r="D126" s="2">
        <f t="shared" si="8"/>
        <v>403279.44366734364</v>
      </c>
      <c r="E126" s="3">
        <f t="shared" si="7"/>
        <v>4.0499999999999998E-3</v>
      </c>
      <c r="F126" s="5">
        <f t="shared" si="9"/>
        <v>1.6506774550481698</v>
      </c>
    </row>
    <row r="127" spans="1:6" x14ac:dyDescent="0.2">
      <c r="A127">
        <f t="shared" si="5"/>
        <v>11</v>
      </c>
      <c r="B127">
        <f t="shared" si="6"/>
        <v>5</v>
      </c>
      <c r="C127">
        <v>2500</v>
      </c>
      <c r="D127" s="2">
        <f t="shared" si="8"/>
        <v>407422.85041419644</v>
      </c>
      <c r="E127" s="3">
        <f t="shared" si="7"/>
        <v>4.0499999999999998E-3</v>
      </c>
      <c r="F127" s="5">
        <f t="shared" si="9"/>
        <v>1.657362698741115</v>
      </c>
    </row>
    <row r="128" spans="1:6" x14ac:dyDescent="0.2">
      <c r="A128">
        <f t="shared" si="5"/>
        <v>11</v>
      </c>
      <c r="B128">
        <f t="shared" si="6"/>
        <v>6</v>
      </c>
      <c r="C128">
        <v>2500</v>
      </c>
      <c r="D128" s="2">
        <f t="shared" si="8"/>
        <v>411583.03795837396</v>
      </c>
      <c r="E128" s="3">
        <f t="shared" si="7"/>
        <v>4.0499999999999998E-3</v>
      </c>
      <c r="F128" s="5">
        <f t="shared" si="9"/>
        <v>1.6640750176710166</v>
      </c>
    </row>
    <row r="129" spans="1:6" x14ac:dyDescent="0.2">
      <c r="A129">
        <f t="shared" si="5"/>
        <v>11</v>
      </c>
      <c r="B129">
        <f t="shared" si="6"/>
        <v>7</v>
      </c>
      <c r="C129">
        <v>2500</v>
      </c>
      <c r="D129" s="2">
        <f t="shared" si="8"/>
        <v>415760.07426210539</v>
      </c>
      <c r="E129" s="3">
        <f t="shared" si="7"/>
        <v>4.0499999999999998E-3</v>
      </c>
      <c r="F129" s="5">
        <f t="shared" si="9"/>
        <v>1.6708145214925845</v>
      </c>
    </row>
    <row r="130" spans="1:6" x14ac:dyDescent="0.2">
      <c r="A130">
        <f t="shared" si="5"/>
        <v>11</v>
      </c>
      <c r="B130">
        <f t="shared" si="6"/>
        <v>8</v>
      </c>
      <c r="C130">
        <v>2500</v>
      </c>
      <c r="D130" s="2">
        <f t="shared" si="8"/>
        <v>419954.02756286698</v>
      </c>
      <c r="E130" s="3">
        <f t="shared" si="7"/>
        <v>4.0499999999999998E-3</v>
      </c>
      <c r="F130" s="5">
        <f t="shared" si="9"/>
        <v>1.6775813203046297</v>
      </c>
    </row>
    <row r="131" spans="1:6" x14ac:dyDescent="0.2">
      <c r="A131">
        <f t="shared" si="5"/>
        <v>11</v>
      </c>
      <c r="B131">
        <f t="shared" si="6"/>
        <v>9</v>
      </c>
      <c r="C131">
        <v>2500</v>
      </c>
      <c r="D131" s="2">
        <f t="shared" si="8"/>
        <v>424164.96637449664</v>
      </c>
      <c r="E131" s="3">
        <f t="shared" si="7"/>
        <v>4.0499999999999998E-3</v>
      </c>
      <c r="F131" s="5">
        <f t="shared" si="9"/>
        <v>1.6843755246518637</v>
      </c>
    </row>
    <row r="132" spans="1:6" x14ac:dyDescent="0.2">
      <c r="A132">
        <f t="shared" ref="A132:A195" si="10">INT((ROW(A132)-3)/12)+1</f>
        <v>11</v>
      </c>
      <c r="B132">
        <f t="shared" ref="B132:B195" si="11">ROW(A132)-12*(A132-1)-2</f>
        <v>10</v>
      </c>
      <c r="C132">
        <v>2500</v>
      </c>
      <c r="D132" s="2">
        <f t="shared" si="8"/>
        <v>428392.95948831341</v>
      </c>
      <c r="E132" s="3">
        <f t="shared" ref="E132:E195" si="12">$I$1</f>
        <v>4.0499999999999998E-3</v>
      </c>
      <c r="F132" s="5">
        <f t="shared" si="9"/>
        <v>1.6911972455267039</v>
      </c>
    </row>
    <row r="133" spans="1:6" x14ac:dyDescent="0.2">
      <c r="A133">
        <f t="shared" si="10"/>
        <v>11</v>
      </c>
      <c r="B133">
        <f t="shared" si="11"/>
        <v>11</v>
      </c>
      <c r="C133">
        <v>2500</v>
      </c>
      <c r="D133" s="2">
        <f t="shared" ref="D133:D196" si="13">(D132+C133)*(1+$I$1)</f>
        <v>432638.07597424113</v>
      </c>
      <c r="E133" s="3">
        <f t="shared" si="12"/>
        <v>4.0499999999999998E-3</v>
      </c>
      <c r="F133" s="5">
        <f t="shared" ref="F133:F196" si="14">F132*(1+E133)</f>
        <v>1.6980465943710872</v>
      </c>
    </row>
    <row r="134" spans="1:6" x14ac:dyDescent="0.2">
      <c r="A134">
        <f t="shared" si="10"/>
        <v>11</v>
      </c>
      <c r="B134">
        <f t="shared" si="11"/>
        <v>12</v>
      </c>
      <c r="C134">
        <v>2500</v>
      </c>
      <c r="D134" s="2">
        <f t="shared" si="13"/>
        <v>436900.38518193684</v>
      </c>
      <c r="E134" s="3">
        <f t="shared" si="12"/>
        <v>4.0499999999999998E-3</v>
      </c>
      <c r="F134" s="5">
        <f t="shared" si="14"/>
        <v>1.7049236830782903</v>
      </c>
    </row>
    <row r="135" spans="1:6" x14ac:dyDescent="0.2">
      <c r="A135">
        <f t="shared" si="10"/>
        <v>12</v>
      </c>
      <c r="B135">
        <f t="shared" si="11"/>
        <v>1</v>
      </c>
      <c r="C135">
        <v>2500</v>
      </c>
      <c r="D135" s="2">
        <f t="shared" si="13"/>
        <v>441179.95674192376</v>
      </c>
      <c r="E135" s="3">
        <f t="shared" si="12"/>
        <v>4.0499999999999998E-3</v>
      </c>
      <c r="F135" s="5">
        <f t="shared" si="14"/>
        <v>1.7118286239947575</v>
      </c>
    </row>
    <row r="136" spans="1:6" x14ac:dyDescent="0.2">
      <c r="A136">
        <f t="shared" si="10"/>
        <v>12</v>
      </c>
      <c r="B136">
        <f t="shared" si="11"/>
        <v>2</v>
      </c>
      <c r="C136">
        <v>2500</v>
      </c>
      <c r="D136" s="2">
        <f t="shared" si="13"/>
        <v>445476.86056672857</v>
      </c>
      <c r="E136" s="3">
        <f t="shared" si="12"/>
        <v>4.0499999999999998E-3</v>
      </c>
      <c r="F136" s="5">
        <f t="shared" si="14"/>
        <v>1.7187615299219365</v>
      </c>
    </row>
    <row r="137" spans="1:6" x14ac:dyDescent="0.2">
      <c r="A137">
        <f t="shared" si="10"/>
        <v>12</v>
      </c>
      <c r="B137">
        <f t="shared" si="11"/>
        <v>3</v>
      </c>
      <c r="C137">
        <v>2500</v>
      </c>
      <c r="D137" s="2">
        <f t="shared" si="13"/>
        <v>449791.16685202386</v>
      </c>
      <c r="E137" s="3">
        <f t="shared" si="12"/>
        <v>4.0499999999999998E-3</v>
      </c>
      <c r="F137" s="5">
        <f t="shared" si="14"/>
        <v>1.7257225141181205</v>
      </c>
    </row>
    <row r="138" spans="1:6" x14ac:dyDescent="0.2">
      <c r="A138">
        <f t="shared" si="10"/>
        <v>12</v>
      </c>
      <c r="B138">
        <f t="shared" si="11"/>
        <v>4</v>
      </c>
      <c r="C138">
        <v>2500</v>
      </c>
      <c r="D138" s="2">
        <f t="shared" si="13"/>
        <v>454122.94607777463</v>
      </c>
      <c r="E138" s="3">
        <f t="shared" si="12"/>
        <v>4.0499999999999998E-3</v>
      </c>
      <c r="F138" s="5">
        <f t="shared" si="14"/>
        <v>1.732711690300299</v>
      </c>
    </row>
    <row r="139" spans="1:6" x14ac:dyDescent="0.2">
      <c r="A139">
        <f t="shared" si="10"/>
        <v>12</v>
      </c>
      <c r="B139">
        <f t="shared" si="11"/>
        <v>5</v>
      </c>
      <c r="C139">
        <v>2500</v>
      </c>
      <c r="D139" s="2">
        <f t="shared" si="13"/>
        <v>458472.26900938968</v>
      </c>
      <c r="E139" s="3">
        <f t="shared" si="12"/>
        <v>4.0499999999999998E-3</v>
      </c>
      <c r="F139" s="5">
        <f t="shared" si="14"/>
        <v>1.7397291726460153</v>
      </c>
    </row>
    <row r="140" spans="1:6" x14ac:dyDescent="0.2">
      <c r="A140">
        <f t="shared" si="10"/>
        <v>12</v>
      </c>
      <c r="B140">
        <f t="shared" si="11"/>
        <v>6</v>
      </c>
      <c r="C140">
        <v>2500</v>
      </c>
      <c r="D140" s="2">
        <f t="shared" si="13"/>
        <v>462839.20669887774</v>
      </c>
      <c r="E140" s="3">
        <f t="shared" si="12"/>
        <v>4.0499999999999998E-3</v>
      </c>
      <c r="F140" s="5">
        <f t="shared" si="14"/>
        <v>1.7467750757952318</v>
      </c>
    </row>
    <row r="141" spans="1:6" x14ac:dyDescent="0.2">
      <c r="A141">
        <f t="shared" si="10"/>
        <v>12</v>
      </c>
      <c r="B141">
        <f t="shared" si="11"/>
        <v>7</v>
      </c>
      <c r="C141">
        <v>2500</v>
      </c>
      <c r="D141" s="2">
        <f t="shared" si="13"/>
        <v>467223.83048600826</v>
      </c>
      <c r="E141" s="3">
        <f t="shared" si="12"/>
        <v>4.0499999999999998E-3</v>
      </c>
      <c r="F141" s="5">
        <f t="shared" si="14"/>
        <v>1.7538495148522026</v>
      </c>
    </row>
    <row r="142" spans="1:6" x14ac:dyDescent="0.2">
      <c r="A142">
        <f t="shared" si="10"/>
        <v>12</v>
      </c>
      <c r="B142">
        <f t="shared" si="11"/>
        <v>8</v>
      </c>
      <c r="C142">
        <v>2500</v>
      </c>
      <c r="D142" s="2">
        <f t="shared" si="13"/>
        <v>471626.21199947665</v>
      </c>
      <c r="E142" s="3">
        <f t="shared" si="12"/>
        <v>4.0499999999999998E-3</v>
      </c>
      <c r="F142" s="5">
        <f t="shared" si="14"/>
        <v>1.7609526053873543</v>
      </c>
    </row>
    <row r="143" spans="1:6" x14ac:dyDescent="0.2">
      <c r="A143">
        <f t="shared" si="10"/>
        <v>12</v>
      </c>
      <c r="B143">
        <f t="shared" si="11"/>
        <v>9</v>
      </c>
      <c r="C143">
        <v>2500</v>
      </c>
      <c r="D143" s="2">
        <f t="shared" si="13"/>
        <v>476046.42315807461</v>
      </c>
      <c r="E143" s="3">
        <f t="shared" si="12"/>
        <v>4.0499999999999998E-3</v>
      </c>
      <c r="F143" s="5">
        <f t="shared" si="14"/>
        <v>1.7680844634391732</v>
      </c>
    </row>
    <row r="144" spans="1:6" x14ac:dyDescent="0.2">
      <c r="A144">
        <f t="shared" si="10"/>
        <v>12</v>
      </c>
      <c r="B144">
        <f t="shared" si="11"/>
        <v>10</v>
      </c>
      <c r="C144">
        <v>2500</v>
      </c>
      <c r="D144" s="2">
        <f t="shared" si="13"/>
        <v>480484.53617186489</v>
      </c>
      <c r="E144" s="3">
        <f t="shared" si="12"/>
        <v>4.0499999999999998E-3</v>
      </c>
      <c r="F144" s="5">
        <f t="shared" si="14"/>
        <v>1.7752452055161021</v>
      </c>
    </row>
    <row r="145" spans="1:6" x14ac:dyDescent="0.2">
      <c r="A145">
        <f t="shared" si="10"/>
        <v>12</v>
      </c>
      <c r="B145">
        <f t="shared" si="11"/>
        <v>11</v>
      </c>
      <c r="C145">
        <v>2500</v>
      </c>
      <c r="D145" s="2">
        <f t="shared" si="13"/>
        <v>484940.62354336103</v>
      </c>
      <c r="E145" s="3">
        <f t="shared" si="12"/>
        <v>4.0499999999999998E-3</v>
      </c>
      <c r="F145" s="5">
        <f t="shared" si="14"/>
        <v>1.7824349485984425</v>
      </c>
    </row>
    <row r="146" spans="1:6" x14ac:dyDescent="0.2">
      <c r="A146">
        <f t="shared" si="10"/>
        <v>12</v>
      </c>
      <c r="B146">
        <f t="shared" si="11"/>
        <v>12</v>
      </c>
      <c r="C146">
        <v>2500</v>
      </c>
      <c r="D146" s="2">
        <f t="shared" si="13"/>
        <v>489414.75806871167</v>
      </c>
      <c r="E146" s="3">
        <f t="shared" si="12"/>
        <v>4.0499999999999998E-3</v>
      </c>
      <c r="F146" s="5">
        <f t="shared" si="14"/>
        <v>1.7896538101402664</v>
      </c>
    </row>
    <row r="147" spans="1:6" x14ac:dyDescent="0.2">
      <c r="A147">
        <f t="shared" si="10"/>
        <v>13</v>
      </c>
      <c r="B147">
        <f t="shared" si="11"/>
        <v>1</v>
      </c>
      <c r="C147">
        <v>2500</v>
      </c>
      <c r="D147" s="2">
        <f t="shared" si="13"/>
        <v>493907.01283889002</v>
      </c>
      <c r="E147" s="3">
        <f t="shared" si="12"/>
        <v>4.0499999999999998E-3</v>
      </c>
      <c r="F147" s="5">
        <f t="shared" si="14"/>
        <v>1.7969019080713347</v>
      </c>
    </row>
    <row r="148" spans="1:6" x14ac:dyDescent="0.2">
      <c r="A148">
        <f t="shared" si="10"/>
        <v>13</v>
      </c>
      <c r="B148">
        <f t="shared" si="11"/>
        <v>2</v>
      </c>
      <c r="C148">
        <v>2500</v>
      </c>
      <c r="D148" s="2">
        <f t="shared" si="13"/>
        <v>498417.46124088758</v>
      </c>
      <c r="E148" s="3">
        <f t="shared" si="12"/>
        <v>4.0499999999999998E-3</v>
      </c>
      <c r="F148" s="5">
        <f t="shared" si="14"/>
        <v>1.8041793607990237</v>
      </c>
    </row>
    <row r="149" spans="1:6" x14ac:dyDescent="0.2">
      <c r="A149">
        <f t="shared" si="10"/>
        <v>13</v>
      </c>
      <c r="B149">
        <f t="shared" si="11"/>
        <v>3</v>
      </c>
      <c r="C149">
        <v>2500</v>
      </c>
      <c r="D149" s="2">
        <f t="shared" si="13"/>
        <v>502946.17695891322</v>
      </c>
      <c r="E149" s="3">
        <f t="shared" si="12"/>
        <v>4.0499999999999998E-3</v>
      </c>
      <c r="F149" s="5">
        <f t="shared" si="14"/>
        <v>1.8114862872102599</v>
      </c>
    </row>
    <row r="150" spans="1:6" x14ac:dyDescent="0.2">
      <c r="A150">
        <f t="shared" si="10"/>
        <v>13</v>
      </c>
      <c r="B150">
        <f t="shared" si="11"/>
        <v>4</v>
      </c>
      <c r="C150">
        <v>2500</v>
      </c>
      <c r="D150" s="2">
        <f t="shared" si="13"/>
        <v>507493.23397559684</v>
      </c>
      <c r="E150" s="3">
        <f t="shared" si="12"/>
        <v>4.0499999999999998E-3</v>
      </c>
      <c r="F150" s="5">
        <f t="shared" si="14"/>
        <v>1.8188228066734617</v>
      </c>
    </row>
    <row r="151" spans="1:6" x14ac:dyDescent="0.2">
      <c r="A151">
        <f t="shared" si="10"/>
        <v>13</v>
      </c>
      <c r="B151">
        <f t="shared" si="11"/>
        <v>5</v>
      </c>
      <c r="C151">
        <v>2500</v>
      </c>
      <c r="D151" s="2">
        <f t="shared" si="13"/>
        <v>512058.70657319808</v>
      </c>
      <c r="E151" s="3">
        <f t="shared" si="12"/>
        <v>4.0499999999999998E-3</v>
      </c>
      <c r="F151" s="5">
        <f t="shared" si="14"/>
        <v>1.8261890390404896</v>
      </c>
    </row>
    <row r="152" spans="1:6" x14ac:dyDescent="0.2">
      <c r="A152">
        <f t="shared" si="10"/>
        <v>13</v>
      </c>
      <c r="B152">
        <f t="shared" si="11"/>
        <v>6</v>
      </c>
      <c r="C152">
        <v>2500</v>
      </c>
      <c r="D152" s="2">
        <f t="shared" si="13"/>
        <v>516642.6693348196</v>
      </c>
      <c r="E152" s="3">
        <f t="shared" si="12"/>
        <v>4.0499999999999998E-3</v>
      </c>
      <c r="F152" s="5">
        <f t="shared" si="14"/>
        <v>1.8335851046486038</v>
      </c>
    </row>
    <row r="153" spans="1:6" x14ac:dyDescent="0.2">
      <c r="A153">
        <f t="shared" si="10"/>
        <v>13</v>
      </c>
      <c r="B153">
        <f t="shared" si="11"/>
        <v>7</v>
      </c>
      <c r="C153">
        <v>2500</v>
      </c>
      <c r="D153" s="2">
        <f t="shared" si="13"/>
        <v>521245.19714562566</v>
      </c>
      <c r="E153" s="3">
        <f t="shared" si="12"/>
        <v>4.0499999999999998E-3</v>
      </c>
      <c r="F153" s="5">
        <f t="shared" si="14"/>
        <v>1.8410111243224307</v>
      </c>
    </row>
    <row r="154" spans="1:6" x14ac:dyDescent="0.2">
      <c r="A154">
        <f t="shared" si="10"/>
        <v>13</v>
      </c>
      <c r="B154">
        <f t="shared" si="11"/>
        <v>8</v>
      </c>
      <c r="C154">
        <v>2500</v>
      </c>
      <c r="D154" s="2">
        <f t="shared" si="13"/>
        <v>525866.3651940655</v>
      </c>
      <c r="E154" s="3">
        <f t="shared" si="12"/>
        <v>4.0499999999999998E-3</v>
      </c>
      <c r="F154" s="5">
        <f t="shared" si="14"/>
        <v>1.8484672193759368</v>
      </c>
    </row>
    <row r="155" spans="1:6" x14ac:dyDescent="0.2">
      <c r="A155">
        <f t="shared" si="10"/>
        <v>13</v>
      </c>
      <c r="B155">
        <f t="shared" si="11"/>
        <v>9</v>
      </c>
      <c r="C155">
        <v>2500</v>
      </c>
      <c r="D155" s="2">
        <f t="shared" si="13"/>
        <v>530506.24897310149</v>
      </c>
      <c r="E155" s="3">
        <f t="shared" si="12"/>
        <v>4.0499999999999998E-3</v>
      </c>
      <c r="F155" s="5">
        <f t="shared" si="14"/>
        <v>1.8559535116144095</v>
      </c>
    </row>
    <row r="156" spans="1:6" x14ac:dyDescent="0.2">
      <c r="A156">
        <f t="shared" si="10"/>
        <v>13</v>
      </c>
      <c r="B156">
        <f t="shared" si="11"/>
        <v>10</v>
      </c>
      <c r="C156">
        <v>2500</v>
      </c>
      <c r="D156" s="2">
        <f t="shared" si="13"/>
        <v>535164.92428144265</v>
      </c>
      <c r="E156" s="3">
        <f t="shared" si="12"/>
        <v>4.0499999999999998E-3</v>
      </c>
      <c r="F156" s="5">
        <f t="shared" si="14"/>
        <v>1.8634701233364481</v>
      </c>
    </row>
    <row r="157" spans="1:6" x14ac:dyDescent="0.2">
      <c r="A157">
        <f t="shared" si="10"/>
        <v>13</v>
      </c>
      <c r="B157">
        <f t="shared" si="11"/>
        <v>11</v>
      </c>
      <c r="C157">
        <v>2500</v>
      </c>
      <c r="D157" s="2">
        <f t="shared" si="13"/>
        <v>539842.46722478257</v>
      </c>
      <c r="E157" s="3">
        <f t="shared" si="12"/>
        <v>4.0499999999999998E-3</v>
      </c>
      <c r="F157" s="5">
        <f t="shared" si="14"/>
        <v>1.871017177335961</v>
      </c>
    </row>
    <row r="158" spans="1:6" x14ac:dyDescent="0.2">
      <c r="A158">
        <f t="shared" si="10"/>
        <v>13</v>
      </c>
      <c r="B158">
        <f t="shared" si="11"/>
        <v>12</v>
      </c>
      <c r="C158">
        <v>2500</v>
      </c>
      <c r="D158" s="2">
        <f t="shared" si="13"/>
        <v>544538.95421704301</v>
      </c>
      <c r="E158" s="3">
        <f t="shared" si="12"/>
        <v>4.0499999999999998E-3</v>
      </c>
      <c r="F158" s="5">
        <f t="shared" si="14"/>
        <v>1.8785947969041719</v>
      </c>
    </row>
    <row r="159" spans="1:6" x14ac:dyDescent="0.2">
      <c r="A159">
        <f t="shared" si="10"/>
        <v>14</v>
      </c>
      <c r="B159">
        <f t="shared" si="11"/>
        <v>1</v>
      </c>
      <c r="C159">
        <v>2500</v>
      </c>
      <c r="D159" s="2">
        <f t="shared" si="13"/>
        <v>549254.46198162204</v>
      </c>
      <c r="E159" s="3">
        <f t="shared" si="12"/>
        <v>4.0499999999999998E-3</v>
      </c>
      <c r="F159" s="5">
        <f t="shared" si="14"/>
        <v>1.886203105831634</v>
      </c>
    </row>
    <row r="160" spans="1:6" x14ac:dyDescent="0.2">
      <c r="A160">
        <f t="shared" si="10"/>
        <v>14</v>
      </c>
      <c r="B160">
        <f t="shared" si="11"/>
        <v>2</v>
      </c>
      <c r="C160">
        <v>2500</v>
      </c>
      <c r="D160" s="2">
        <f t="shared" si="13"/>
        <v>553989.06755264767</v>
      </c>
      <c r="E160" s="3">
        <f t="shared" si="12"/>
        <v>4.0499999999999998E-3</v>
      </c>
      <c r="F160" s="5">
        <f t="shared" si="14"/>
        <v>1.8938422284102523</v>
      </c>
    </row>
    <row r="161" spans="1:6" x14ac:dyDescent="0.2">
      <c r="A161">
        <f t="shared" si="10"/>
        <v>14</v>
      </c>
      <c r="B161">
        <f t="shared" si="11"/>
        <v>3</v>
      </c>
      <c r="C161">
        <v>2500</v>
      </c>
      <c r="D161" s="2">
        <f t="shared" si="13"/>
        <v>558742.84827623598</v>
      </c>
      <c r="E161" s="3">
        <f t="shared" si="12"/>
        <v>4.0499999999999998E-3</v>
      </c>
      <c r="F161" s="5">
        <f t="shared" si="14"/>
        <v>1.901512289435314</v>
      </c>
    </row>
    <row r="162" spans="1:6" x14ac:dyDescent="0.2">
      <c r="A162">
        <f t="shared" si="10"/>
        <v>14</v>
      </c>
      <c r="B162">
        <f t="shared" si="11"/>
        <v>4</v>
      </c>
      <c r="C162">
        <v>2500</v>
      </c>
      <c r="D162" s="2">
        <f t="shared" si="13"/>
        <v>563515.88181175478</v>
      </c>
      <c r="E162" s="3">
        <f t="shared" si="12"/>
        <v>4.0499999999999998E-3</v>
      </c>
      <c r="F162" s="5">
        <f t="shared" si="14"/>
        <v>1.9092134142075272</v>
      </c>
    </row>
    <row r="163" spans="1:6" x14ac:dyDescent="0.2">
      <c r="A163">
        <f t="shared" si="10"/>
        <v>14</v>
      </c>
      <c r="B163">
        <f t="shared" si="11"/>
        <v>5</v>
      </c>
      <c r="C163">
        <v>2500</v>
      </c>
      <c r="D163" s="2">
        <f t="shared" si="13"/>
        <v>568308.24613309244</v>
      </c>
      <c r="E163" s="3">
        <f t="shared" si="12"/>
        <v>4.0499999999999998E-3</v>
      </c>
      <c r="F163" s="5">
        <f t="shared" si="14"/>
        <v>1.9169457285350679</v>
      </c>
    </row>
    <row r="164" spans="1:6" x14ac:dyDescent="0.2">
      <c r="A164">
        <f t="shared" si="10"/>
        <v>14</v>
      </c>
      <c r="B164">
        <f t="shared" si="11"/>
        <v>6</v>
      </c>
      <c r="C164">
        <v>2500</v>
      </c>
      <c r="D164" s="2">
        <f t="shared" si="13"/>
        <v>573120.01952993148</v>
      </c>
      <c r="E164" s="3">
        <f t="shared" si="12"/>
        <v>4.0499999999999998E-3</v>
      </c>
      <c r="F164" s="5">
        <f t="shared" si="14"/>
        <v>1.9247093587356352</v>
      </c>
    </row>
    <row r="165" spans="1:6" x14ac:dyDescent="0.2">
      <c r="A165">
        <f t="shared" si="10"/>
        <v>14</v>
      </c>
      <c r="B165">
        <f t="shared" si="11"/>
        <v>7</v>
      </c>
      <c r="C165">
        <v>2500</v>
      </c>
      <c r="D165" s="2">
        <f t="shared" si="13"/>
        <v>577951.28060902772</v>
      </c>
      <c r="E165" s="3">
        <f t="shared" si="12"/>
        <v>4.0499999999999998E-3</v>
      </c>
      <c r="F165" s="5">
        <f t="shared" si="14"/>
        <v>1.9325044316385147</v>
      </c>
    </row>
    <row r="166" spans="1:6" x14ac:dyDescent="0.2">
      <c r="A166">
        <f t="shared" si="10"/>
        <v>14</v>
      </c>
      <c r="B166">
        <f t="shared" si="11"/>
        <v>8</v>
      </c>
      <c r="C166">
        <v>2500</v>
      </c>
      <c r="D166" s="2">
        <f t="shared" si="13"/>
        <v>582802.10829549434</v>
      </c>
      <c r="E166" s="3">
        <f t="shared" si="12"/>
        <v>4.0499999999999998E-3</v>
      </c>
      <c r="F166" s="5">
        <f t="shared" si="14"/>
        <v>1.9403310745866509</v>
      </c>
    </row>
    <row r="167" spans="1:6" x14ac:dyDescent="0.2">
      <c r="A167">
        <f t="shared" si="10"/>
        <v>14</v>
      </c>
      <c r="B167">
        <f t="shared" si="11"/>
        <v>9</v>
      </c>
      <c r="C167">
        <v>2500</v>
      </c>
      <c r="D167" s="2">
        <f t="shared" si="13"/>
        <v>587672.58183409111</v>
      </c>
      <c r="E167" s="3">
        <f t="shared" si="12"/>
        <v>4.0499999999999998E-3</v>
      </c>
      <c r="F167" s="5">
        <f t="shared" si="14"/>
        <v>1.9481894154387269</v>
      </c>
    </row>
    <row r="168" spans="1:6" x14ac:dyDescent="0.2">
      <c r="A168">
        <f t="shared" si="10"/>
        <v>14</v>
      </c>
      <c r="B168">
        <f t="shared" si="11"/>
        <v>10</v>
      </c>
      <c r="C168">
        <v>2500</v>
      </c>
      <c r="D168" s="2">
        <f t="shared" si="13"/>
        <v>592562.7807905192</v>
      </c>
      <c r="E168" s="3">
        <f t="shared" si="12"/>
        <v>4.0499999999999998E-3</v>
      </c>
      <c r="F168" s="5">
        <f t="shared" si="14"/>
        <v>1.956079582571254</v>
      </c>
    </row>
    <row r="169" spans="1:6" x14ac:dyDescent="0.2">
      <c r="A169">
        <f t="shared" si="10"/>
        <v>14</v>
      </c>
      <c r="B169">
        <f t="shared" si="11"/>
        <v>11</v>
      </c>
      <c r="C169">
        <v>2500</v>
      </c>
      <c r="D169" s="2">
        <f t="shared" si="13"/>
        <v>597472.78505272092</v>
      </c>
      <c r="E169" s="3">
        <f t="shared" si="12"/>
        <v>4.0499999999999998E-3</v>
      </c>
      <c r="F169" s="5">
        <f t="shared" si="14"/>
        <v>1.9640017048806677</v>
      </c>
    </row>
    <row r="170" spans="1:6" x14ac:dyDescent="0.2">
      <c r="A170">
        <f t="shared" si="10"/>
        <v>14</v>
      </c>
      <c r="B170">
        <f t="shared" si="11"/>
        <v>12</v>
      </c>
      <c r="C170">
        <v>2500</v>
      </c>
      <c r="D170" s="2">
        <f t="shared" si="13"/>
        <v>602402.67483218457</v>
      </c>
      <c r="E170" s="3">
        <f t="shared" si="12"/>
        <v>4.0499999999999998E-3</v>
      </c>
      <c r="F170" s="5">
        <f t="shared" si="14"/>
        <v>1.9719559117854346</v>
      </c>
    </row>
    <row r="171" spans="1:6" x14ac:dyDescent="0.2">
      <c r="A171">
        <f t="shared" si="10"/>
        <v>15</v>
      </c>
      <c r="B171">
        <f t="shared" si="11"/>
        <v>1</v>
      </c>
      <c r="C171">
        <v>2500</v>
      </c>
      <c r="D171" s="2">
        <f t="shared" si="13"/>
        <v>607352.53066525504</v>
      </c>
      <c r="E171" s="3">
        <f t="shared" si="12"/>
        <v>4.0499999999999998E-3</v>
      </c>
      <c r="F171" s="5">
        <f t="shared" si="14"/>
        <v>1.9799423332281658</v>
      </c>
    </row>
    <row r="172" spans="1:6" x14ac:dyDescent="0.2">
      <c r="A172">
        <f t="shared" si="10"/>
        <v>15</v>
      </c>
      <c r="B172">
        <f t="shared" si="11"/>
        <v>2</v>
      </c>
      <c r="C172">
        <v>2500</v>
      </c>
      <c r="D172" s="2">
        <f t="shared" si="13"/>
        <v>612322.43341444933</v>
      </c>
      <c r="E172" s="3">
        <f t="shared" si="12"/>
        <v>4.0499999999999998E-3</v>
      </c>
      <c r="F172" s="5">
        <f t="shared" si="14"/>
        <v>1.9879610996777402</v>
      </c>
    </row>
    <row r="173" spans="1:6" x14ac:dyDescent="0.2">
      <c r="A173">
        <f t="shared" si="10"/>
        <v>15</v>
      </c>
      <c r="B173">
        <f t="shared" si="11"/>
        <v>3</v>
      </c>
      <c r="C173">
        <v>2500</v>
      </c>
      <c r="D173" s="2">
        <f t="shared" si="13"/>
        <v>617312.46426977788</v>
      </c>
      <c r="E173" s="3">
        <f t="shared" si="12"/>
        <v>4.0499999999999998E-3</v>
      </c>
      <c r="F173" s="5">
        <f t="shared" si="14"/>
        <v>1.9960123421314353</v>
      </c>
    </row>
    <row r="174" spans="1:6" x14ac:dyDescent="0.2">
      <c r="A174">
        <f t="shared" si="10"/>
        <v>15</v>
      </c>
      <c r="B174">
        <f t="shared" si="11"/>
        <v>4</v>
      </c>
      <c r="C174">
        <v>2500</v>
      </c>
      <c r="D174" s="2">
        <f t="shared" si="13"/>
        <v>622322.70475007058</v>
      </c>
      <c r="E174" s="3">
        <f t="shared" si="12"/>
        <v>4.0499999999999998E-3</v>
      </c>
      <c r="F174" s="5">
        <f t="shared" si="14"/>
        <v>2.0040961921170677</v>
      </c>
    </row>
    <row r="175" spans="1:6" x14ac:dyDescent="0.2">
      <c r="A175">
        <f t="shared" si="10"/>
        <v>15</v>
      </c>
      <c r="B175">
        <f t="shared" si="11"/>
        <v>5</v>
      </c>
      <c r="C175">
        <v>2500</v>
      </c>
      <c r="D175" s="2">
        <f t="shared" si="13"/>
        <v>627353.23670430842</v>
      </c>
      <c r="E175" s="3">
        <f t="shared" si="12"/>
        <v>4.0499999999999998E-3</v>
      </c>
      <c r="F175" s="5">
        <f t="shared" si="14"/>
        <v>2.0122127816951418</v>
      </c>
    </row>
    <row r="176" spans="1:6" x14ac:dyDescent="0.2">
      <c r="A176">
        <f t="shared" si="10"/>
        <v>15</v>
      </c>
      <c r="B176">
        <f t="shared" si="11"/>
        <v>6</v>
      </c>
      <c r="C176">
        <v>2500</v>
      </c>
      <c r="D176" s="2">
        <f t="shared" si="13"/>
        <v>632404.14231296093</v>
      </c>
      <c r="E176" s="3">
        <f t="shared" si="12"/>
        <v>4.0499999999999998E-3</v>
      </c>
      <c r="F176" s="5">
        <f t="shared" si="14"/>
        <v>2.0203622434610073</v>
      </c>
    </row>
    <row r="177" spans="1:6" x14ac:dyDescent="0.2">
      <c r="A177">
        <f t="shared" si="10"/>
        <v>15</v>
      </c>
      <c r="B177">
        <f t="shared" si="11"/>
        <v>7</v>
      </c>
      <c r="C177">
        <v>2500</v>
      </c>
      <c r="D177" s="2">
        <f t="shared" si="13"/>
        <v>637475.50408932846</v>
      </c>
      <c r="E177" s="3">
        <f t="shared" si="12"/>
        <v>4.0499999999999998E-3</v>
      </c>
      <c r="F177" s="5">
        <f t="shared" si="14"/>
        <v>2.0285447105470245</v>
      </c>
    </row>
    <row r="178" spans="1:6" x14ac:dyDescent="0.2">
      <c r="A178">
        <f t="shared" si="10"/>
        <v>15</v>
      </c>
      <c r="B178">
        <f t="shared" si="11"/>
        <v>8</v>
      </c>
      <c r="C178">
        <v>2500</v>
      </c>
      <c r="D178" s="2">
        <f t="shared" si="13"/>
        <v>642567.40488089027</v>
      </c>
      <c r="E178" s="3">
        <f t="shared" si="12"/>
        <v>4.0499999999999998E-3</v>
      </c>
      <c r="F178" s="5">
        <f t="shared" si="14"/>
        <v>2.0367603166247403</v>
      </c>
    </row>
    <row r="179" spans="1:6" x14ac:dyDescent="0.2">
      <c r="A179">
        <f t="shared" si="10"/>
        <v>15</v>
      </c>
      <c r="B179">
        <f t="shared" si="11"/>
        <v>9</v>
      </c>
      <c r="C179">
        <v>2500</v>
      </c>
      <c r="D179" s="2">
        <f t="shared" si="13"/>
        <v>647679.92787065799</v>
      </c>
      <c r="E179" s="3">
        <f t="shared" si="12"/>
        <v>4.0499999999999998E-3</v>
      </c>
      <c r="F179" s="5">
        <f t="shared" si="14"/>
        <v>2.0450091959070709</v>
      </c>
    </row>
    <row r="180" spans="1:6" x14ac:dyDescent="0.2">
      <c r="A180">
        <f t="shared" si="10"/>
        <v>15</v>
      </c>
      <c r="B180">
        <f t="shared" si="11"/>
        <v>10</v>
      </c>
      <c r="C180">
        <v>2500</v>
      </c>
      <c r="D180" s="2">
        <f t="shared" si="13"/>
        <v>652813.15657853428</v>
      </c>
      <c r="E180" s="3">
        <f t="shared" si="12"/>
        <v>4.0499999999999998E-3</v>
      </c>
      <c r="F180" s="5">
        <f t="shared" si="14"/>
        <v>2.0532914831504949</v>
      </c>
    </row>
    <row r="181" spans="1:6" x14ac:dyDescent="0.2">
      <c r="A181">
        <f t="shared" si="10"/>
        <v>15</v>
      </c>
      <c r="B181">
        <f t="shared" si="11"/>
        <v>11</v>
      </c>
      <c r="C181">
        <v>2500</v>
      </c>
      <c r="D181" s="2">
        <f t="shared" si="13"/>
        <v>657967.17486267746</v>
      </c>
      <c r="E181" s="3">
        <f t="shared" si="12"/>
        <v>4.0499999999999998E-3</v>
      </c>
      <c r="F181" s="5">
        <f t="shared" si="14"/>
        <v>2.0616073136572548</v>
      </c>
    </row>
    <row r="182" spans="1:6" x14ac:dyDescent="0.2">
      <c r="A182">
        <f t="shared" si="10"/>
        <v>15</v>
      </c>
      <c r="B182">
        <f t="shared" si="11"/>
        <v>12</v>
      </c>
      <c r="C182">
        <v>2500</v>
      </c>
      <c r="D182" s="2">
        <f t="shared" si="13"/>
        <v>663142.06692087138</v>
      </c>
      <c r="E182" s="3">
        <f t="shared" si="12"/>
        <v>4.0499999999999998E-3</v>
      </c>
      <c r="F182" s="5">
        <f t="shared" si="14"/>
        <v>2.0699568232775669</v>
      </c>
    </row>
    <row r="183" spans="1:6" x14ac:dyDescent="0.2">
      <c r="A183">
        <f t="shared" si="10"/>
        <v>16</v>
      </c>
      <c r="B183">
        <f t="shared" si="11"/>
        <v>1</v>
      </c>
      <c r="C183">
        <v>2500</v>
      </c>
      <c r="D183" s="2">
        <f t="shared" si="13"/>
        <v>668337.91729190096</v>
      </c>
      <c r="E183" s="3">
        <f t="shared" si="12"/>
        <v>4.0499999999999998E-3</v>
      </c>
      <c r="F183" s="5">
        <f t="shared" si="14"/>
        <v>2.0783401484118413</v>
      </c>
    </row>
    <row r="184" spans="1:6" x14ac:dyDescent="0.2">
      <c r="A184">
        <f t="shared" si="10"/>
        <v>16</v>
      </c>
      <c r="B184">
        <f t="shared" si="11"/>
        <v>2</v>
      </c>
      <c r="C184">
        <v>2500</v>
      </c>
      <c r="D184" s="2">
        <f t="shared" si="13"/>
        <v>673554.81085693324</v>
      </c>
      <c r="E184" s="3">
        <f t="shared" si="12"/>
        <v>4.0499999999999998E-3</v>
      </c>
      <c r="F184" s="5">
        <f t="shared" si="14"/>
        <v>2.0867574260129094</v>
      </c>
    </row>
    <row r="185" spans="1:6" x14ac:dyDescent="0.2">
      <c r="A185">
        <f t="shared" si="10"/>
        <v>16</v>
      </c>
      <c r="B185">
        <f t="shared" si="11"/>
        <v>3</v>
      </c>
      <c r="C185">
        <v>2500</v>
      </c>
      <c r="D185" s="2">
        <f t="shared" si="13"/>
        <v>678792.83284090389</v>
      </c>
      <c r="E185" s="3">
        <f t="shared" si="12"/>
        <v>4.0499999999999998E-3</v>
      </c>
      <c r="F185" s="5">
        <f t="shared" si="14"/>
        <v>2.0952087935882617</v>
      </c>
    </row>
    <row r="186" spans="1:6" x14ac:dyDescent="0.2">
      <c r="A186">
        <f t="shared" si="10"/>
        <v>16</v>
      </c>
      <c r="B186">
        <f t="shared" si="11"/>
        <v>4</v>
      </c>
      <c r="C186">
        <v>2500</v>
      </c>
      <c r="D186" s="2">
        <f t="shared" si="13"/>
        <v>684052.06881390966</v>
      </c>
      <c r="E186" s="3">
        <f t="shared" si="12"/>
        <v>4.0499999999999998E-3</v>
      </c>
      <c r="F186" s="5">
        <f t="shared" si="14"/>
        <v>2.1036943892022943</v>
      </c>
    </row>
    <row r="187" spans="1:6" x14ac:dyDescent="0.2">
      <c r="A187">
        <f t="shared" si="10"/>
        <v>16</v>
      </c>
      <c r="B187">
        <f t="shared" si="11"/>
        <v>5</v>
      </c>
      <c r="C187">
        <v>2500</v>
      </c>
      <c r="D187" s="2">
        <f t="shared" si="13"/>
        <v>689332.60469260602</v>
      </c>
      <c r="E187" s="3">
        <f t="shared" si="12"/>
        <v>4.0499999999999998E-3</v>
      </c>
      <c r="F187" s="5">
        <f t="shared" si="14"/>
        <v>2.1122143514785638</v>
      </c>
    </row>
    <row r="188" spans="1:6" x14ac:dyDescent="0.2">
      <c r="A188">
        <f t="shared" si="10"/>
        <v>16</v>
      </c>
      <c r="B188">
        <f t="shared" si="11"/>
        <v>6</v>
      </c>
      <c r="C188">
        <v>2500</v>
      </c>
      <c r="D188" s="2">
        <f t="shared" si="13"/>
        <v>694634.52674161119</v>
      </c>
      <c r="E188" s="3">
        <f t="shared" si="12"/>
        <v>4.0499999999999998E-3</v>
      </c>
      <c r="F188" s="5">
        <f t="shared" si="14"/>
        <v>2.1207688196020524</v>
      </c>
    </row>
    <row r="189" spans="1:6" x14ac:dyDescent="0.2">
      <c r="A189">
        <f t="shared" si="10"/>
        <v>16</v>
      </c>
      <c r="B189">
        <f t="shared" si="11"/>
        <v>7</v>
      </c>
      <c r="C189">
        <v>2500</v>
      </c>
      <c r="D189" s="2">
        <f t="shared" si="13"/>
        <v>699957.92157491483</v>
      </c>
      <c r="E189" s="3">
        <f t="shared" si="12"/>
        <v>4.0499999999999998E-3</v>
      </c>
      <c r="F189" s="5">
        <f t="shared" si="14"/>
        <v>2.1293579333214412</v>
      </c>
    </row>
    <row r="190" spans="1:6" x14ac:dyDescent="0.2">
      <c r="A190">
        <f t="shared" si="10"/>
        <v>16</v>
      </c>
      <c r="B190">
        <f t="shared" si="11"/>
        <v>8</v>
      </c>
      <c r="C190">
        <v>2500</v>
      </c>
      <c r="D190" s="2">
        <f t="shared" si="13"/>
        <v>705302.87615729333</v>
      </c>
      <c r="E190" s="3">
        <f t="shared" si="12"/>
        <v>4.0499999999999998E-3</v>
      </c>
      <c r="F190" s="5">
        <f t="shared" si="14"/>
        <v>2.1379818329513931</v>
      </c>
    </row>
    <row r="191" spans="1:6" x14ac:dyDescent="0.2">
      <c r="A191">
        <f t="shared" si="10"/>
        <v>16</v>
      </c>
      <c r="B191">
        <f t="shared" si="11"/>
        <v>9</v>
      </c>
      <c r="C191">
        <v>2500</v>
      </c>
      <c r="D191" s="2">
        <f t="shared" si="13"/>
        <v>710669.47780573042</v>
      </c>
      <c r="E191" s="3">
        <f t="shared" si="12"/>
        <v>4.0499999999999998E-3</v>
      </c>
      <c r="F191" s="5">
        <f t="shared" si="14"/>
        <v>2.1466406593748464</v>
      </c>
    </row>
    <row r="192" spans="1:6" x14ac:dyDescent="0.2">
      <c r="A192">
        <f t="shared" si="10"/>
        <v>16</v>
      </c>
      <c r="B192">
        <f t="shared" si="11"/>
        <v>10</v>
      </c>
      <c r="C192">
        <v>2500</v>
      </c>
      <c r="D192" s="2">
        <f t="shared" si="13"/>
        <v>716057.81419084372</v>
      </c>
      <c r="E192" s="3">
        <f t="shared" si="12"/>
        <v>4.0499999999999998E-3</v>
      </c>
      <c r="F192" s="5">
        <f t="shared" si="14"/>
        <v>2.1553345540453148</v>
      </c>
    </row>
    <row r="193" spans="1:6" x14ac:dyDescent="0.2">
      <c r="A193">
        <f t="shared" si="10"/>
        <v>16</v>
      </c>
      <c r="B193">
        <f t="shared" si="11"/>
        <v>11</v>
      </c>
      <c r="C193">
        <v>2500</v>
      </c>
      <c r="D193" s="2">
        <f t="shared" si="13"/>
        <v>721467.97333831678</v>
      </c>
      <c r="E193" s="3">
        <f t="shared" si="12"/>
        <v>4.0499999999999998E-3</v>
      </c>
      <c r="F193" s="5">
        <f t="shared" si="14"/>
        <v>2.1640636589891984</v>
      </c>
    </row>
    <row r="194" spans="1:6" x14ac:dyDescent="0.2">
      <c r="A194">
        <f t="shared" si="10"/>
        <v>16</v>
      </c>
      <c r="B194">
        <f t="shared" si="11"/>
        <v>12</v>
      </c>
      <c r="C194">
        <v>2500</v>
      </c>
      <c r="D194" s="2">
        <f t="shared" si="13"/>
        <v>726900.04363033699</v>
      </c>
      <c r="E194" s="3">
        <f t="shared" si="12"/>
        <v>4.0499999999999998E-3</v>
      </c>
      <c r="F194" s="5">
        <f t="shared" si="14"/>
        <v>2.1728281168081049</v>
      </c>
    </row>
    <row r="195" spans="1:6" x14ac:dyDescent="0.2">
      <c r="A195">
        <f t="shared" si="10"/>
        <v>17</v>
      </c>
      <c r="B195">
        <f t="shared" si="11"/>
        <v>1</v>
      </c>
      <c r="C195">
        <v>2500</v>
      </c>
      <c r="D195" s="2">
        <f t="shared" si="13"/>
        <v>732354.11380703992</v>
      </c>
      <c r="E195" s="3">
        <f t="shared" si="12"/>
        <v>4.0499999999999998E-3</v>
      </c>
      <c r="F195" s="5">
        <f t="shared" si="14"/>
        <v>2.1816280706811781</v>
      </c>
    </row>
    <row r="196" spans="1:6" x14ac:dyDescent="0.2">
      <c r="A196">
        <f t="shared" ref="A196:A259" si="15">INT((ROW(A196)-3)/12)+1</f>
        <v>17</v>
      </c>
      <c r="B196">
        <f t="shared" ref="B196:B259" si="16">ROW(A196)-12*(A196-1)-2</f>
        <v>2</v>
      </c>
      <c r="C196">
        <v>2500</v>
      </c>
      <c r="D196" s="2">
        <f t="shared" si="13"/>
        <v>737830.27296795847</v>
      </c>
      <c r="E196" s="3">
        <f t="shared" ref="E196:E242" si="17">$I$1</f>
        <v>4.0499999999999998E-3</v>
      </c>
      <c r="F196" s="5">
        <f t="shared" si="14"/>
        <v>2.1904636643674373</v>
      </c>
    </row>
    <row r="197" spans="1:6" x14ac:dyDescent="0.2">
      <c r="A197">
        <f t="shared" si="15"/>
        <v>17</v>
      </c>
      <c r="B197">
        <f t="shared" si="16"/>
        <v>3</v>
      </c>
      <c r="C197">
        <v>2500</v>
      </c>
      <c r="D197" s="2">
        <f t="shared" ref="D197:D242" si="18">(D196+C197)*(1+$I$1)</f>
        <v>743328.61057347874</v>
      </c>
      <c r="E197" s="3">
        <f t="shared" si="17"/>
        <v>4.0499999999999998E-3</v>
      </c>
      <c r="F197" s="5">
        <f t="shared" ref="F197:F242" si="19">F196*(1+E197)</f>
        <v>2.1993350422081255</v>
      </c>
    </row>
    <row r="198" spans="1:6" x14ac:dyDescent="0.2">
      <c r="A198">
        <f t="shared" si="15"/>
        <v>17</v>
      </c>
      <c r="B198">
        <f t="shared" si="16"/>
        <v>4</v>
      </c>
      <c r="C198">
        <v>2500</v>
      </c>
      <c r="D198" s="2">
        <f t="shared" si="18"/>
        <v>748849.21644630143</v>
      </c>
      <c r="E198" s="3">
        <f t="shared" si="17"/>
        <v>4.0499999999999998E-3</v>
      </c>
      <c r="F198" s="5">
        <f t="shared" si="19"/>
        <v>2.2082423491290686</v>
      </c>
    </row>
    <row r="199" spans="1:6" x14ac:dyDescent="0.2">
      <c r="A199">
        <f t="shared" si="15"/>
        <v>17</v>
      </c>
      <c r="B199">
        <f t="shared" si="16"/>
        <v>5</v>
      </c>
      <c r="C199">
        <v>2500</v>
      </c>
      <c r="D199" s="2">
        <f t="shared" si="18"/>
        <v>754392.18077290908</v>
      </c>
      <c r="E199" s="3">
        <f t="shared" si="17"/>
        <v>4.0499999999999998E-3</v>
      </c>
      <c r="F199" s="5">
        <f t="shared" si="19"/>
        <v>2.2171857306430414</v>
      </c>
    </row>
    <row r="200" spans="1:6" x14ac:dyDescent="0.2">
      <c r="A200">
        <f t="shared" si="15"/>
        <v>17</v>
      </c>
      <c r="B200">
        <f t="shared" si="16"/>
        <v>6</v>
      </c>
      <c r="C200">
        <v>2500</v>
      </c>
      <c r="D200" s="2">
        <f t="shared" si="18"/>
        <v>759957.59410503949</v>
      </c>
      <c r="E200" s="3">
        <f t="shared" si="17"/>
        <v>4.0499999999999998E-3</v>
      </c>
      <c r="F200" s="5">
        <f t="shared" si="19"/>
        <v>2.2261653328521458</v>
      </c>
    </row>
    <row r="201" spans="1:6" x14ac:dyDescent="0.2">
      <c r="A201">
        <f t="shared" si="15"/>
        <v>17</v>
      </c>
      <c r="B201">
        <f t="shared" si="16"/>
        <v>7</v>
      </c>
      <c r="C201">
        <v>2500</v>
      </c>
      <c r="D201" s="2">
        <f t="shared" si="18"/>
        <v>765545.54736116494</v>
      </c>
      <c r="E201" s="3">
        <f t="shared" si="17"/>
        <v>4.0499999999999998E-3</v>
      </c>
      <c r="F201" s="5">
        <f t="shared" si="19"/>
        <v>2.2351813024501972</v>
      </c>
    </row>
    <row r="202" spans="1:6" x14ac:dyDescent="0.2">
      <c r="A202">
        <f t="shared" si="15"/>
        <v>17</v>
      </c>
      <c r="B202">
        <f t="shared" si="16"/>
        <v>8</v>
      </c>
      <c r="C202">
        <v>2500</v>
      </c>
      <c r="D202" s="2">
        <f t="shared" si="18"/>
        <v>771156.13182797772</v>
      </c>
      <c r="E202" s="3">
        <f t="shared" si="17"/>
        <v>4.0499999999999998E-3</v>
      </c>
      <c r="F202" s="5">
        <f t="shared" si="19"/>
        <v>2.2442337867251205</v>
      </c>
    </row>
    <row r="203" spans="1:6" x14ac:dyDescent="0.2">
      <c r="A203">
        <f t="shared" si="15"/>
        <v>17</v>
      </c>
      <c r="B203">
        <f t="shared" si="16"/>
        <v>9</v>
      </c>
      <c r="C203">
        <v>2500</v>
      </c>
      <c r="D203" s="2">
        <f t="shared" si="18"/>
        <v>776789.43916188111</v>
      </c>
      <c r="E203" s="3">
        <f t="shared" si="17"/>
        <v>4.0499999999999998E-3</v>
      </c>
      <c r="F203" s="5">
        <f t="shared" si="19"/>
        <v>2.2533229335613574</v>
      </c>
    </row>
    <row r="204" spans="1:6" x14ac:dyDescent="0.2">
      <c r="A204">
        <f t="shared" si="15"/>
        <v>17</v>
      </c>
      <c r="B204">
        <f t="shared" si="16"/>
        <v>10</v>
      </c>
      <c r="C204">
        <v>2500</v>
      </c>
      <c r="D204" s="2">
        <f t="shared" si="18"/>
        <v>782445.56139048678</v>
      </c>
      <c r="E204" s="3">
        <f t="shared" si="17"/>
        <v>4.0499999999999998E-3</v>
      </c>
      <c r="F204" s="5">
        <f t="shared" si="19"/>
        <v>2.2624488914422813</v>
      </c>
    </row>
    <row r="205" spans="1:6" x14ac:dyDescent="0.2">
      <c r="A205">
        <f t="shared" si="15"/>
        <v>17</v>
      </c>
      <c r="B205">
        <f t="shared" si="16"/>
        <v>11</v>
      </c>
      <c r="C205">
        <v>2500</v>
      </c>
      <c r="D205" s="2">
        <f t="shared" si="18"/>
        <v>788124.59091411834</v>
      </c>
      <c r="E205" s="3">
        <f t="shared" si="17"/>
        <v>4.0499999999999998E-3</v>
      </c>
      <c r="F205" s="5">
        <f t="shared" si="19"/>
        <v>2.2716118094526228</v>
      </c>
    </row>
    <row r="206" spans="1:6" x14ac:dyDescent="0.2">
      <c r="A206">
        <f t="shared" si="15"/>
        <v>17</v>
      </c>
      <c r="B206">
        <f t="shared" si="16"/>
        <v>12</v>
      </c>
      <c r="C206">
        <v>2500</v>
      </c>
      <c r="D206" s="2">
        <f t="shared" si="18"/>
        <v>793826.62050732062</v>
      </c>
      <c r="E206" s="3">
        <f t="shared" si="17"/>
        <v>4.0499999999999998E-3</v>
      </c>
      <c r="F206" s="5">
        <f t="shared" si="19"/>
        <v>2.2808118372809063</v>
      </c>
    </row>
    <row r="207" spans="1:6" x14ac:dyDescent="0.2">
      <c r="A207">
        <f t="shared" si="15"/>
        <v>18</v>
      </c>
      <c r="B207">
        <f t="shared" si="16"/>
        <v>1</v>
      </c>
      <c r="C207">
        <v>2500</v>
      </c>
      <c r="D207" s="2">
        <f t="shared" si="18"/>
        <v>799551.74332037533</v>
      </c>
      <c r="E207" s="3">
        <f t="shared" si="17"/>
        <v>4.0499999999999998E-3</v>
      </c>
      <c r="F207" s="5">
        <f t="shared" si="19"/>
        <v>2.2900491252218944</v>
      </c>
    </row>
    <row r="208" spans="1:6" x14ac:dyDescent="0.2">
      <c r="A208">
        <f t="shared" si="15"/>
        <v>18</v>
      </c>
      <c r="B208">
        <f t="shared" si="16"/>
        <v>2</v>
      </c>
      <c r="C208">
        <v>2500</v>
      </c>
      <c r="D208" s="2">
        <f t="shared" si="18"/>
        <v>805300.05288082291</v>
      </c>
      <c r="E208" s="3">
        <f t="shared" si="17"/>
        <v>4.0499999999999998E-3</v>
      </c>
      <c r="F208" s="5">
        <f t="shared" si="19"/>
        <v>2.2993238241790435</v>
      </c>
    </row>
    <row r="209" spans="1:6" x14ac:dyDescent="0.2">
      <c r="A209">
        <f t="shared" si="15"/>
        <v>18</v>
      </c>
      <c r="B209">
        <f t="shared" si="16"/>
        <v>3</v>
      </c>
      <c r="C209">
        <v>2500</v>
      </c>
      <c r="D209" s="2">
        <f t="shared" si="18"/>
        <v>811071.64309499029</v>
      </c>
      <c r="E209" s="3">
        <f t="shared" si="17"/>
        <v>4.0499999999999998E-3</v>
      </c>
      <c r="F209" s="5">
        <f t="shared" si="19"/>
        <v>2.308636085666969</v>
      </c>
    </row>
    <row r="210" spans="1:6" x14ac:dyDescent="0.2">
      <c r="A210">
        <f t="shared" si="15"/>
        <v>18</v>
      </c>
      <c r="B210">
        <f t="shared" si="16"/>
        <v>4</v>
      </c>
      <c r="C210">
        <v>2500</v>
      </c>
      <c r="D210" s="2">
        <f t="shared" si="18"/>
        <v>816866.60824952507</v>
      </c>
      <c r="E210" s="3">
        <f t="shared" si="17"/>
        <v>4.0499999999999998E-3</v>
      </c>
      <c r="F210" s="5">
        <f t="shared" si="19"/>
        <v>2.3179860618139205</v>
      </c>
    </row>
    <row r="211" spans="1:6" x14ac:dyDescent="0.2">
      <c r="A211">
        <f t="shared" si="15"/>
        <v>18</v>
      </c>
      <c r="B211">
        <f t="shared" si="16"/>
        <v>5</v>
      </c>
      <c r="C211">
        <v>2500</v>
      </c>
      <c r="D211" s="2">
        <f t="shared" si="18"/>
        <v>822685.04301293578</v>
      </c>
      <c r="E211" s="3">
        <f t="shared" si="17"/>
        <v>4.0499999999999998E-3</v>
      </c>
      <c r="F211" s="5">
        <f t="shared" si="19"/>
        <v>2.3273739053642672</v>
      </c>
    </row>
    <row r="212" spans="1:6" x14ac:dyDescent="0.2">
      <c r="A212">
        <f t="shared" si="15"/>
        <v>18</v>
      </c>
      <c r="B212">
        <f t="shared" si="16"/>
        <v>6</v>
      </c>
      <c r="C212">
        <v>2500</v>
      </c>
      <c r="D212" s="2">
        <f t="shared" si="18"/>
        <v>828527.04243713827</v>
      </c>
      <c r="E212" s="3">
        <f t="shared" si="17"/>
        <v>4.0499999999999998E-3</v>
      </c>
      <c r="F212" s="5">
        <f t="shared" si="19"/>
        <v>2.3367997696809928</v>
      </c>
    </row>
    <row r="213" spans="1:6" x14ac:dyDescent="0.2">
      <c r="A213">
        <f t="shared" si="15"/>
        <v>18</v>
      </c>
      <c r="B213">
        <f t="shared" si="16"/>
        <v>7</v>
      </c>
      <c r="C213">
        <v>2500</v>
      </c>
      <c r="D213" s="2">
        <f t="shared" si="18"/>
        <v>834392.70195900882</v>
      </c>
      <c r="E213" s="3">
        <f t="shared" si="17"/>
        <v>4.0499999999999998E-3</v>
      </c>
      <c r="F213" s="5">
        <f t="shared" si="19"/>
        <v>2.3462638087482013</v>
      </c>
    </row>
    <row r="214" spans="1:6" x14ac:dyDescent="0.2">
      <c r="A214">
        <f t="shared" si="15"/>
        <v>18</v>
      </c>
      <c r="B214">
        <f t="shared" si="16"/>
        <v>8</v>
      </c>
      <c r="C214">
        <v>2500</v>
      </c>
      <c r="D214" s="2">
        <f t="shared" si="18"/>
        <v>840282.11740194284</v>
      </c>
      <c r="E214" s="3">
        <f t="shared" si="17"/>
        <v>4.0499999999999998E-3</v>
      </c>
      <c r="F214" s="5">
        <f t="shared" si="19"/>
        <v>2.3557661771736318</v>
      </c>
    </row>
    <row r="215" spans="1:6" x14ac:dyDescent="0.2">
      <c r="A215">
        <f t="shared" si="15"/>
        <v>18</v>
      </c>
      <c r="B215">
        <f t="shared" si="16"/>
        <v>9</v>
      </c>
      <c r="C215">
        <v>2500</v>
      </c>
      <c r="D215" s="2">
        <f t="shared" si="18"/>
        <v>846195.38497742079</v>
      </c>
      <c r="E215" s="3">
        <f t="shared" si="17"/>
        <v>4.0499999999999998E-3</v>
      </c>
      <c r="F215" s="5">
        <f t="shared" si="19"/>
        <v>2.3653070301911852</v>
      </c>
    </row>
    <row r="216" spans="1:6" x14ac:dyDescent="0.2">
      <c r="A216">
        <f t="shared" si="15"/>
        <v>18</v>
      </c>
      <c r="B216">
        <f t="shared" si="16"/>
        <v>10</v>
      </c>
      <c r="C216">
        <v>2500</v>
      </c>
      <c r="D216" s="2">
        <f t="shared" si="18"/>
        <v>852132.60128657939</v>
      </c>
      <c r="E216" s="3">
        <f t="shared" si="17"/>
        <v>4.0499999999999998E-3</v>
      </c>
      <c r="F216" s="5">
        <f t="shared" si="19"/>
        <v>2.3748865236634598</v>
      </c>
    </row>
    <row r="217" spans="1:6" x14ac:dyDescent="0.2">
      <c r="A217">
        <f t="shared" si="15"/>
        <v>18</v>
      </c>
      <c r="B217">
        <f t="shared" si="16"/>
        <v>11</v>
      </c>
      <c r="C217">
        <v>2500</v>
      </c>
      <c r="D217" s="2">
        <f t="shared" si="18"/>
        <v>858093.86332179012</v>
      </c>
      <c r="E217" s="3">
        <f t="shared" si="17"/>
        <v>4.0499999999999998E-3</v>
      </c>
      <c r="F217" s="5">
        <f t="shared" si="19"/>
        <v>2.384504814084297</v>
      </c>
    </row>
    <row r="218" spans="1:6" x14ac:dyDescent="0.2">
      <c r="A218">
        <f t="shared" si="15"/>
        <v>18</v>
      </c>
      <c r="B218">
        <f t="shared" si="16"/>
        <v>12</v>
      </c>
      <c r="C218">
        <v>2500</v>
      </c>
      <c r="D218" s="2">
        <f t="shared" si="18"/>
        <v>864079.26846824342</v>
      </c>
      <c r="E218" s="3">
        <f t="shared" si="17"/>
        <v>4.0499999999999998E-3</v>
      </c>
      <c r="F218" s="5">
        <f t="shared" si="19"/>
        <v>2.3941620585813386</v>
      </c>
    </row>
    <row r="219" spans="1:6" x14ac:dyDescent="0.2">
      <c r="A219">
        <f t="shared" si="15"/>
        <v>19</v>
      </c>
      <c r="B219">
        <f t="shared" si="16"/>
        <v>1</v>
      </c>
      <c r="C219">
        <v>2500</v>
      </c>
      <c r="D219" s="2">
        <f t="shared" si="18"/>
        <v>870088.91450553993</v>
      </c>
      <c r="E219" s="3">
        <f t="shared" si="17"/>
        <v>4.0499999999999998E-3</v>
      </c>
      <c r="F219" s="5">
        <f t="shared" si="19"/>
        <v>2.4038584149185933</v>
      </c>
    </row>
    <row r="220" spans="1:6" x14ac:dyDescent="0.2">
      <c r="A220">
        <f t="shared" si="15"/>
        <v>19</v>
      </c>
      <c r="B220">
        <f t="shared" si="16"/>
        <v>2</v>
      </c>
      <c r="C220">
        <v>2500</v>
      </c>
      <c r="D220" s="2">
        <f t="shared" si="18"/>
        <v>876122.8996092875</v>
      </c>
      <c r="E220" s="3">
        <f t="shared" si="17"/>
        <v>4.0499999999999998E-3</v>
      </c>
      <c r="F220" s="5">
        <f t="shared" si="19"/>
        <v>2.4135940414990138</v>
      </c>
    </row>
    <row r="221" spans="1:6" x14ac:dyDescent="0.2">
      <c r="A221">
        <f t="shared" si="15"/>
        <v>19</v>
      </c>
      <c r="B221">
        <f t="shared" si="16"/>
        <v>3</v>
      </c>
      <c r="C221">
        <v>2500</v>
      </c>
      <c r="D221" s="2">
        <f t="shared" si="18"/>
        <v>882181.32235270517</v>
      </c>
      <c r="E221" s="3">
        <f t="shared" si="17"/>
        <v>4.0499999999999998E-3</v>
      </c>
      <c r="F221" s="5">
        <f t="shared" si="19"/>
        <v>2.4233690973670852</v>
      </c>
    </row>
    <row r="222" spans="1:6" x14ac:dyDescent="0.2">
      <c r="A222">
        <f t="shared" si="15"/>
        <v>19</v>
      </c>
      <c r="B222">
        <f t="shared" si="16"/>
        <v>4</v>
      </c>
      <c r="C222">
        <v>2500</v>
      </c>
      <c r="D222" s="2">
        <f t="shared" si="18"/>
        <v>888264.28170823376</v>
      </c>
      <c r="E222" s="3">
        <f t="shared" si="17"/>
        <v>4.0499999999999998E-3</v>
      </c>
      <c r="F222" s="5">
        <f t="shared" si="19"/>
        <v>2.4331837422114222</v>
      </c>
    </row>
    <row r="223" spans="1:6" x14ac:dyDescent="0.2">
      <c r="A223">
        <f t="shared" si="15"/>
        <v>19</v>
      </c>
      <c r="B223">
        <f t="shared" si="16"/>
        <v>5</v>
      </c>
      <c r="C223">
        <v>2500</v>
      </c>
      <c r="D223" s="2">
        <f t="shared" si="18"/>
        <v>894371.87704915216</v>
      </c>
      <c r="E223" s="3">
        <f t="shared" si="17"/>
        <v>4.0499999999999998E-3</v>
      </c>
      <c r="F223" s="5">
        <f t="shared" si="19"/>
        <v>2.4430381363673788</v>
      </c>
    </row>
    <row r="224" spans="1:6" x14ac:dyDescent="0.2">
      <c r="A224">
        <f t="shared" si="15"/>
        <v>19</v>
      </c>
      <c r="B224">
        <f t="shared" si="16"/>
        <v>6</v>
      </c>
      <c r="C224">
        <v>2500</v>
      </c>
      <c r="D224" s="2">
        <f t="shared" si="18"/>
        <v>900504.20815120137</v>
      </c>
      <c r="E224" s="3">
        <f t="shared" si="17"/>
        <v>4.0499999999999998E-3</v>
      </c>
      <c r="F224" s="5">
        <f t="shared" si="19"/>
        <v>2.4529324408196671</v>
      </c>
    </row>
    <row r="225" spans="1:6" x14ac:dyDescent="0.2">
      <c r="A225">
        <f t="shared" si="15"/>
        <v>19</v>
      </c>
      <c r="B225">
        <f t="shared" si="16"/>
        <v>7</v>
      </c>
      <c r="C225">
        <v>2500</v>
      </c>
      <c r="D225" s="2">
        <f t="shared" si="18"/>
        <v>906661.37519421382</v>
      </c>
      <c r="E225" s="3">
        <f t="shared" si="17"/>
        <v>4.0499999999999998E-3</v>
      </c>
      <c r="F225" s="5">
        <f t="shared" si="19"/>
        <v>2.4628668172049872</v>
      </c>
    </row>
    <row r="226" spans="1:6" x14ac:dyDescent="0.2">
      <c r="A226">
        <f t="shared" si="15"/>
        <v>19</v>
      </c>
      <c r="B226">
        <f t="shared" si="16"/>
        <v>8</v>
      </c>
      <c r="C226">
        <v>2500</v>
      </c>
      <c r="D226" s="2">
        <f t="shared" si="18"/>
        <v>912843.47876375052</v>
      </c>
      <c r="E226" s="3">
        <f t="shared" si="17"/>
        <v>4.0499999999999998E-3</v>
      </c>
      <c r="F226" s="5">
        <f t="shared" si="19"/>
        <v>2.4728414278146675</v>
      </c>
    </row>
    <row r="227" spans="1:6" x14ac:dyDescent="0.2">
      <c r="A227">
        <f t="shared" si="15"/>
        <v>19</v>
      </c>
      <c r="B227">
        <f t="shared" si="16"/>
        <v>9</v>
      </c>
      <c r="C227">
        <v>2500</v>
      </c>
      <c r="D227" s="2">
        <f t="shared" si="18"/>
        <v>919050.61985274381</v>
      </c>
      <c r="E227" s="3">
        <f t="shared" si="17"/>
        <v>4.0499999999999998E-3</v>
      </c>
      <c r="F227" s="5">
        <f t="shared" si="19"/>
        <v>2.4828564355973173</v>
      </c>
    </row>
    <row r="228" spans="1:6" x14ac:dyDescent="0.2">
      <c r="A228">
        <f t="shared" si="15"/>
        <v>19</v>
      </c>
      <c r="B228">
        <f t="shared" si="16"/>
        <v>10</v>
      </c>
      <c r="C228">
        <v>2500</v>
      </c>
      <c r="D228" s="2">
        <f t="shared" si="18"/>
        <v>925282.89986314753</v>
      </c>
      <c r="E228" s="3">
        <f t="shared" si="17"/>
        <v>4.0499999999999998E-3</v>
      </c>
      <c r="F228" s="5">
        <f t="shared" si="19"/>
        <v>2.4929120041614867</v>
      </c>
    </row>
    <row r="229" spans="1:6" x14ac:dyDescent="0.2">
      <c r="A229">
        <f t="shared" si="15"/>
        <v>19</v>
      </c>
      <c r="B229">
        <f t="shared" si="16"/>
        <v>11</v>
      </c>
      <c r="C229">
        <v>2500</v>
      </c>
      <c r="D229" s="2">
        <f t="shared" si="18"/>
        <v>931540.42060759338</v>
      </c>
      <c r="E229" s="3">
        <f t="shared" si="17"/>
        <v>4.0499999999999998E-3</v>
      </c>
      <c r="F229" s="5">
        <f t="shared" si="19"/>
        <v>2.503008297778341</v>
      </c>
    </row>
    <row r="230" spans="1:6" x14ac:dyDescent="0.2">
      <c r="A230">
        <f t="shared" si="15"/>
        <v>19</v>
      </c>
      <c r="B230">
        <f t="shared" si="16"/>
        <v>12</v>
      </c>
      <c r="C230">
        <v>2500</v>
      </c>
      <c r="D230" s="2">
        <f t="shared" si="18"/>
        <v>937823.28431105427</v>
      </c>
      <c r="E230" s="3">
        <f t="shared" si="17"/>
        <v>4.0499999999999998E-3</v>
      </c>
      <c r="F230" s="5">
        <f t="shared" si="19"/>
        <v>2.5131454813843437</v>
      </c>
    </row>
    <row r="231" spans="1:6" x14ac:dyDescent="0.2">
      <c r="A231">
        <f t="shared" si="15"/>
        <v>20</v>
      </c>
      <c r="B231">
        <f t="shared" si="16"/>
        <v>1</v>
      </c>
      <c r="C231">
        <v>2500</v>
      </c>
      <c r="D231" s="2">
        <f t="shared" si="18"/>
        <v>944131.5936125142</v>
      </c>
      <c r="E231" s="3">
        <f t="shared" si="17"/>
        <v>4.0499999999999998E-3</v>
      </c>
      <c r="F231" s="5">
        <f t="shared" si="19"/>
        <v>2.5233237205839507</v>
      </c>
    </row>
    <row r="232" spans="1:6" x14ac:dyDescent="0.2">
      <c r="A232">
        <f t="shared" si="15"/>
        <v>20</v>
      </c>
      <c r="B232">
        <f t="shared" si="16"/>
        <v>2</v>
      </c>
      <c r="C232">
        <v>2500</v>
      </c>
      <c r="D232" s="2">
        <f t="shared" si="18"/>
        <v>950465.45156664494</v>
      </c>
      <c r="E232" s="3">
        <f t="shared" si="17"/>
        <v>4.0499999999999998E-3</v>
      </c>
      <c r="F232" s="5">
        <f t="shared" si="19"/>
        <v>2.5335431816523162</v>
      </c>
    </row>
    <row r="233" spans="1:6" x14ac:dyDescent="0.2">
      <c r="A233">
        <f t="shared" si="15"/>
        <v>20</v>
      </c>
      <c r="B233">
        <f t="shared" si="16"/>
        <v>3</v>
      </c>
      <c r="C233">
        <v>2500</v>
      </c>
      <c r="D233" s="2">
        <f t="shared" si="18"/>
        <v>956824.96164548991</v>
      </c>
      <c r="E233" s="3">
        <f t="shared" si="17"/>
        <v>4.0499999999999998E-3</v>
      </c>
      <c r="F233" s="5">
        <f t="shared" si="19"/>
        <v>2.5438040315380084</v>
      </c>
    </row>
    <row r="234" spans="1:6" x14ac:dyDescent="0.2">
      <c r="A234">
        <f t="shared" si="15"/>
        <v>20</v>
      </c>
      <c r="B234">
        <f t="shared" si="16"/>
        <v>4</v>
      </c>
      <c r="C234">
        <v>2500</v>
      </c>
      <c r="D234" s="2">
        <f t="shared" si="18"/>
        <v>963210.22774015425</v>
      </c>
      <c r="E234" s="3">
        <f t="shared" si="17"/>
        <v>4.0499999999999998E-3</v>
      </c>
      <c r="F234" s="5">
        <f t="shared" si="19"/>
        <v>2.5541064378657374</v>
      </c>
    </row>
    <row r="235" spans="1:6" x14ac:dyDescent="0.2">
      <c r="A235">
        <f t="shared" si="15"/>
        <v>20</v>
      </c>
      <c r="B235">
        <f t="shared" si="16"/>
        <v>5</v>
      </c>
      <c r="C235">
        <v>2500</v>
      </c>
      <c r="D235" s="2">
        <f t="shared" si="18"/>
        <v>969621.35416250199</v>
      </c>
      <c r="E235" s="3">
        <f t="shared" si="17"/>
        <v>4.0499999999999998E-3</v>
      </c>
      <c r="F235" s="5">
        <f t="shared" si="19"/>
        <v>2.564450568939094</v>
      </c>
    </row>
    <row r="236" spans="1:6" x14ac:dyDescent="0.2">
      <c r="A236">
        <f t="shared" si="15"/>
        <v>20</v>
      </c>
      <c r="B236">
        <f t="shared" si="16"/>
        <v>6</v>
      </c>
      <c r="C236">
        <v>2500</v>
      </c>
      <c r="D236" s="2">
        <f t="shared" si="18"/>
        <v>976058.44564686017</v>
      </c>
      <c r="E236" s="3">
        <f t="shared" si="17"/>
        <v>4.0499999999999998E-3</v>
      </c>
      <c r="F236" s="5">
        <f t="shared" si="19"/>
        <v>2.5748365937432975</v>
      </c>
    </row>
    <row r="237" spans="1:6" x14ac:dyDescent="0.2">
      <c r="A237">
        <f t="shared" si="15"/>
        <v>20</v>
      </c>
      <c r="B237">
        <f t="shared" si="16"/>
        <v>7</v>
      </c>
      <c r="C237">
        <v>2500</v>
      </c>
      <c r="D237" s="2">
        <f t="shared" si="18"/>
        <v>982521.60735173011</v>
      </c>
      <c r="E237" s="3">
        <f t="shared" si="17"/>
        <v>4.0499999999999998E-3</v>
      </c>
      <c r="F237" s="5">
        <f t="shared" si="19"/>
        <v>2.5852646819479581</v>
      </c>
    </row>
    <row r="238" spans="1:6" x14ac:dyDescent="0.2">
      <c r="A238">
        <f t="shared" si="15"/>
        <v>20</v>
      </c>
      <c r="B238">
        <f t="shared" si="16"/>
        <v>8</v>
      </c>
      <c r="C238">
        <v>2500</v>
      </c>
      <c r="D238" s="2">
        <f t="shared" si="18"/>
        <v>989010.94486150471</v>
      </c>
      <c r="E238" s="3">
        <f t="shared" si="17"/>
        <v>4.0499999999999998E-3</v>
      </c>
      <c r="F238" s="5">
        <f t="shared" si="19"/>
        <v>2.5957350039098475</v>
      </c>
    </row>
    <row r="239" spans="1:6" x14ac:dyDescent="0.2">
      <c r="A239">
        <f t="shared" si="15"/>
        <v>20</v>
      </c>
      <c r="B239">
        <f t="shared" si="16"/>
        <v>9</v>
      </c>
      <c r="C239">
        <v>2500</v>
      </c>
      <c r="D239" s="2">
        <f t="shared" si="18"/>
        <v>995526.56418819388</v>
      </c>
      <c r="E239" s="3">
        <f t="shared" si="17"/>
        <v>4.0499999999999998E-3</v>
      </c>
      <c r="F239" s="5">
        <f t="shared" si="19"/>
        <v>2.6062477306756828</v>
      </c>
    </row>
    <row r="240" spans="1:6" x14ac:dyDescent="0.2">
      <c r="A240">
        <f t="shared" si="15"/>
        <v>20</v>
      </c>
      <c r="B240">
        <f t="shared" si="16"/>
        <v>10</v>
      </c>
      <c r="C240">
        <v>2500</v>
      </c>
      <c r="D240" s="2">
        <f t="shared" si="18"/>
        <v>1002068.5717731562</v>
      </c>
      <c r="E240" s="3">
        <f t="shared" si="17"/>
        <v>4.0499999999999998E-3</v>
      </c>
      <c r="F240" s="5">
        <f t="shared" si="19"/>
        <v>2.6168030339849198</v>
      </c>
    </row>
    <row r="241" spans="1:6" x14ac:dyDescent="0.2">
      <c r="A241">
        <f t="shared" si="15"/>
        <v>20</v>
      </c>
      <c r="B241">
        <f t="shared" si="16"/>
        <v>11</v>
      </c>
      <c r="C241">
        <v>2500</v>
      </c>
      <c r="D241" s="2">
        <f t="shared" si="18"/>
        <v>1008637.0744888376</v>
      </c>
      <c r="E241" s="3">
        <f t="shared" si="17"/>
        <v>4.0499999999999998E-3</v>
      </c>
      <c r="F241" s="5">
        <f t="shared" si="19"/>
        <v>2.6274010862725588</v>
      </c>
    </row>
    <row r="242" spans="1:6" x14ac:dyDescent="0.2">
      <c r="A242">
        <f t="shared" si="15"/>
        <v>20</v>
      </c>
      <c r="B242">
        <f t="shared" si="16"/>
        <v>12</v>
      </c>
      <c r="C242">
        <v>2500</v>
      </c>
      <c r="D242" s="2">
        <f t="shared" si="18"/>
        <v>1015232.1796405176</v>
      </c>
      <c r="E242" s="3">
        <f t="shared" si="17"/>
        <v>4.0499999999999998E-3</v>
      </c>
      <c r="F242" s="5">
        <f t="shared" si="19"/>
        <v>2.638042060671963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83378-6C2E-4312-AA8F-EB7772CA9B17}">
  <sheetPr>
    <tabColor theme="9" tint="0.39997558519241921"/>
  </sheetPr>
  <dimension ref="A1:L242"/>
  <sheetViews>
    <sheetView zoomScale="160" zoomScaleNormal="160" workbookViewId="0">
      <selection activeCell="D27" sqref="D27"/>
    </sheetView>
  </sheetViews>
  <sheetFormatPr defaultRowHeight="12.75" x14ac:dyDescent="0.2"/>
  <cols>
    <col min="4" max="4" width="13.28515625" bestFit="1" customWidth="1"/>
    <col min="6" max="6" width="5.7109375" bestFit="1" customWidth="1"/>
    <col min="9" max="9" width="14.42578125" customWidth="1"/>
  </cols>
  <sheetData>
    <row r="1" spans="1:12" x14ac:dyDescent="0.2">
      <c r="G1" t="s">
        <v>4</v>
      </c>
      <c r="H1" s="1">
        <v>4.8599999999999997E-2</v>
      </c>
      <c r="I1" t="s">
        <v>5</v>
      </c>
      <c r="J1" s="4">
        <f>H1/12</f>
        <v>4.0499999999999998E-3</v>
      </c>
      <c r="K1" t="s">
        <v>6</v>
      </c>
      <c r="L1">
        <v>2.0355301989147166E-2</v>
      </c>
    </row>
    <row r="2" spans="1:12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12" x14ac:dyDescent="0.2">
      <c r="A3">
        <f>INT((ROW(A3)-3)/12)+1</f>
        <v>1</v>
      </c>
      <c r="B3">
        <f>ROW(A3)-12*(A3-1)-2</f>
        <v>1</v>
      </c>
      <c r="C3">
        <v>2500</v>
      </c>
      <c r="D3" s="2">
        <f>C3*(1+E3)</f>
        <v>2550</v>
      </c>
      <c r="E3" s="3">
        <v>0.02</v>
      </c>
      <c r="F3" s="3">
        <f>(E3+1)</f>
        <v>1.02</v>
      </c>
    </row>
    <row r="4" spans="1:12" x14ac:dyDescent="0.2">
      <c r="A4">
        <f t="shared" ref="A4:A67" si="0">INT((ROW(A4)-3)/12)+1</f>
        <v>1</v>
      </c>
      <c r="B4">
        <f t="shared" ref="B4:B67" si="1">ROW(A4)-12*(A4-1)-2</f>
        <v>2</v>
      </c>
      <c r="C4">
        <v>2500</v>
      </c>
      <c r="D4" s="2">
        <f>(D3+C4)*(1+E3)</f>
        <v>5151</v>
      </c>
      <c r="E4" s="3">
        <f>E3/(1+$L$1)</f>
        <v>1.9601015411994917E-2</v>
      </c>
      <c r="F4" s="5">
        <f>F3*(1+E4)</f>
        <v>1.0399930357202349</v>
      </c>
    </row>
    <row r="5" spans="1:12" x14ac:dyDescent="0.2">
      <c r="A5">
        <f t="shared" si="0"/>
        <v>1</v>
      </c>
      <c r="B5">
        <f t="shared" si="1"/>
        <v>3</v>
      </c>
      <c r="C5">
        <v>2500</v>
      </c>
      <c r="D5" s="2">
        <f t="shared" ref="D5:D68" si="2">(D4+C5)*(1+E4)</f>
        <v>7800.9673689171741</v>
      </c>
      <c r="E5" s="3">
        <f t="shared" ref="E5:E68" si="3">E4/(1+$L$1)</f>
        <v>1.9209990259063111E-2</v>
      </c>
      <c r="F5" s="5">
        <f t="shared" ref="F5:F68" si="4">F4*(1+E5)</f>
        <v>1.0599712918059141</v>
      </c>
    </row>
    <row r="6" spans="1:12" x14ac:dyDescent="0.2">
      <c r="A6">
        <f t="shared" si="0"/>
        <v>1</v>
      </c>
      <c r="B6">
        <f t="shared" si="1"/>
        <v>4</v>
      </c>
      <c r="C6">
        <v>2500</v>
      </c>
      <c r="D6" s="2">
        <f t="shared" si="2"/>
        <v>10498.848851732999</v>
      </c>
      <c r="E6" s="3">
        <f t="shared" si="3"/>
        <v>1.8826765756608414E-2</v>
      </c>
      <c r="F6" s="5">
        <f t="shared" si="4"/>
        <v>1.0799271230254737</v>
      </c>
    </row>
    <row r="7" spans="1:12" x14ac:dyDescent="0.2">
      <c r="A7">
        <f t="shared" si="0"/>
        <v>1</v>
      </c>
      <c r="B7">
        <f t="shared" si="1"/>
        <v>5</v>
      </c>
      <c r="C7">
        <v>2500</v>
      </c>
      <c r="D7" s="2">
        <f t="shared" si="2"/>
        <v>13243.575134170134</v>
      </c>
      <c r="E7" s="3">
        <f t="shared" si="3"/>
        <v>1.8451186287664983E-2</v>
      </c>
      <c r="F7" s="5">
        <f t="shared" si="4"/>
        <v>1.0998530595495188</v>
      </c>
    </row>
    <row r="8" spans="1:12" x14ac:dyDescent="0.2">
      <c r="A8">
        <f t="shared" si="0"/>
        <v>1</v>
      </c>
      <c r="B8">
        <f t="shared" si="1"/>
        <v>6</v>
      </c>
      <c r="C8">
        <v>2500</v>
      </c>
      <c r="D8" s="2">
        <f t="shared" si="2"/>
        <v>16034.06277180456</v>
      </c>
      <c r="E8" s="3">
        <f t="shared" si="3"/>
        <v>1.8083099339705529E-2</v>
      </c>
      <c r="F8" s="5">
        <f t="shared" si="4"/>
        <v>1.1197418116844318</v>
      </c>
    </row>
    <row r="9" spans="1:12" x14ac:dyDescent="0.2">
      <c r="A9">
        <f t="shared" si="0"/>
        <v>1</v>
      </c>
      <c r="B9">
        <f t="shared" si="1"/>
        <v>7</v>
      </c>
      <c r="C9">
        <v>2500</v>
      </c>
      <c r="D9" s="2">
        <f t="shared" si="2"/>
        <v>18869.216070075436</v>
      </c>
      <c r="E9" s="3">
        <f t="shared" si="3"/>
        <v>1.7722355442710159E-2</v>
      </c>
      <c r="F9" s="5">
        <f t="shared" si="4"/>
        <v>1.1395862740751674</v>
      </c>
    </row>
    <row r="10" spans="1:12" x14ac:dyDescent="0.2">
      <c r="A10">
        <f t="shared" si="0"/>
        <v>1</v>
      </c>
      <c r="B10">
        <f t="shared" si="1"/>
        <v>8</v>
      </c>
      <c r="C10">
        <v>2500</v>
      </c>
      <c r="D10" s="2">
        <f t="shared" si="2"/>
        <v>21747.928912801388</v>
      </c>
      <c r="E10" s="3">
        <f t="shared" si="3"/>
        <v>1.736880810847069E-2</v>
      </c>
      <c r="F10" s="5">
        <f t="shared" si="4"/>
        <v>1.1593795293926261</v>
      </c>
    </row>
    <row r="11" spans="1:12" x14ac:dyDescent="0.2">
      <c r="A11">
        <f t="shared" si="0"/>
        <v>1</v>
      </c>
      <c r="B11">
        <f t="shared" si="1"/>
        <v>9</v>
      </c>
      <c r="C11">
        <v>2500</v>
      </c>
      <c r="D11" s="2">
        <f t="shared" si="2"/>
        <v>24669.086537115672</v>
      </c>
      <c r="E11" s="3">
        <f t="shared" si="3"/>
        <v>1.7022313771105812E-2</v>
      </c>
      <c r="F11" s="5">
        <f t="shared" si="4"/>
        <v>1.1791148515217444</v>
      </c>
    </row>
    <row r="12" spans="1:12" x14ac:dyDescent="0.2">
      <c r="A12">
        <f t="shared" si="0"/>
        <v>1</v>
      </c>
      <c r="B12">
        <f t="shared" si="1"/>
        <v>10</v>
      </c>
      <c r="C12">
        <v>2500</v>
      </c>
      <c r="D12" s="2">
        <f t="shared" si="2"/>
        <v>27631.567253024783</v>
      </c>
      <c r="E12" s="3">
        <f t="shared" si="3"/>
        <v>1.6682731728762917E-2</v>
      </c>
      <c r="F12" s="5">
        <f t="shared" si="4"/>
        <v>1.1987857082670819</v>
      </c>
    </row>
    <row r="13" spans="1:12" x14ac:dyDescent="0.2">
      <c r="A13">
        <f t="shared" si="0"/>
        <v>1</v>
      </c>
      <c r="B13">
        <f t="shared" si="1"/>
        <v>11</v>
      </c>
      <c r="C13">
        <v>2500</v>
      </c>
      <c r="D13" s="2">
        <f t="shared" si="2"/>
        <v>30634.244106074177</v>
      </c>
      <c r="E13" s="3">
        <f t="shared" si="3"/>
        <v>1.6349924086482927E-2</v>
      </c>
      <c r="F13" s="5">
        <f t="shared" si="4"/>
        <v>1.2183857635932092</v>
      </c>
    </row>
    <row r="14" spans="1:12" x14ac:dyDescent="0.2">
      <c r="A14">
        <f t="shared" si="0"/>
        <v>1</v>
      </c>
      <c r="B14">
        <f t="shared" si="1"/>
        <v>12</v>
      </c>
      <c r="C14">
        <v>2500</v>
      </c>
      <c r="D14" s="2">
        <f t="shared" si="2"/>
        <v>33675.986481871478</v>
      </c>
      <c r="E14" s="3">
        <f t="shared" si="3"/>
        <v>1.6023755700204936E-2</v>
      </c>
      <c r="F14" s="5">
        <f t="shared" si="4"/>
        <v>1.2379088794176345</v>
      </c>
    </row>
    <row r="15" spans="1:12" x14ac:dyDescent="0.2">
      <c r="A15">
        <f t="shared" si="0"/>
        <v>2</v>
      </c>
      <c r="B15">
        <f t="shared" si="1"/>
        <v>1</v>
      </c>
      <c r="C15">
        <v>2500</v>
      </c>
      <c r="D15" s="2">
        <f t="shared" si="2"/>
        <v>36755.661651470902</v>
      </c>
      <c r="E15" s="3">
        <f t="shared" si="3"/>
        <v>1.5704094121887918E-2</v>
      </c>
      <c r="F15" s="5">
        <f t="shared" si="4"/>
        <v>1.2573491169743298</v>
      </c>
    </row>
    <row r="16" spans="1:12" x14ac:dyDescent="0.2">
      <c r="A16">
        <f t="shared" si="0"/>
        <v>2</v>
      </c>
      <c r="B16">
        <f t="shared" si="1"/>
        <v>2</v>
      </c>
      <c r="C16">
        <v>2500</v>
      </c>
      <c r="D16" s="2">
        <f t="shared" si="2"/>
        <v>39872.136256862592</v>
      </c>
      <c r="E16" s="3">
        <f t="shared" si="3"/>
        <v>1.5390809545727193E-2</v>
      </c>
      <c r="F16" s="5">
        <f t="shared" si="4"/>
        <v>1.2767007377661699</v>
      </c>
    </row>
    <row r="17" spans="1:6" x14ac:dyDescent="0.2">
      <c r="A17">
        <f t="shared" si="0"/>
        <v>2</v>
      </c>
      <c r="B17">
        <f t="shared" si="1"/>
        <v>3</v>
      </c>
      <c r="C17">
        <v>2500</v>
      </c>
      <c r="D17" s="2">
        <f t="shared" si="2"/>
        <v>43024.277736037562</v>
      </c>
      <c r="E17" s="3">
        <f t="shared" si="3"/>
        <v>1.5083774755443858E-2</v>
      </c>
      <c r="F17" s="5">
        <f t="shared" si="4"/>
        <v>1.2959582041247437</v>
      </c>
    </row>
    <row r="18" spans="1:6" x14ac:dyDescent="0.2">
      <c r="A18">
        <f t="shared" si="0"/>
        <v>2</v>
      </c>
      <c r="B18">
        <f t="shared" si="1"/>
        <v>4</v>
      </c>
      <c r="C18">
        <v>2500</v>
      </c>
      <c r="D18" s="2">
        <f t="shared" si="2"/>
        <v>46210.955687312213</v>
      </c>
      <c r="E18" s="3">
        <f t="shared" si="3"/>
        <v>1.4782865072625745E-2</v>
      </c>
      <c r="F18" s="5">
        <f t="shared" si="4"/>
        <v>1.3151161793960824</v>
      </c>
    </row>
    <row r="19" spans="1:6" x14ac:dyDescent="0.2">
      <c r="A19">
        <f t="shared" si="0"/>
        <v>2</v>
      </c>
      <c r="B19">
        <f t="shared" si="1"/>
        <v>5</v>
      </c>
      <c r="C19">
        <v>2500</v>
      </c>
      <c r="D19" s="2">
        <f t="shared" si="2"/>
        <v>49431.043172796402</v>
      </c>
      <c r="E19" s="3">
        <f t="shared" si="3"/>
        <v>1.4487958306098928E-2</v>
      </c>
      <c r="F19" s="5">
        <f t="shared" si="4"/>
        <v>1.3341695277708487</v>
      </c>
    </row>
    <row r="20" spans="1:6" x14ac:dyDescent="0.2">
      <c r="A20">
        <f t="shared" si="0"/>
        <v>2</v>
      </c>
      <c r="B20">
        <f t="shared" si="1"/>
        <v>6</v>
      </c>
      <c r="C20">
        <v>2500</v>
      </c>
      <c r="D20" s="2">
        <f t="shared" si="2"/>
        <v>52683.417961076098</v>
      </c>
      <c r="E20" s="3">
        <f t="shared" si="3"/>
        <v>1.4198934702309242E-2</v>
      </c>
      <c r="F20" s="5">
        <f t="shared" si="4"/>
        <v>1.3531133137774778</v>
      </c>
    </row>
    <row r="21" spans="1:6" x14ac:dyDescent="0.2">
      <c r="A21">
        <f t="shared" si="0"/>
        <v>2</v>
      </c>
      <c r="B21">
        <f t="shared" si="1"/>
        <v>7</v>
      </c>
      <c r="C21">
        <v>2500</v>
      </c>
      <c r="D21" s="2">
        <f t="shared" si="2"/>
        <v>55966.963709355659</v>
      </c>
      <c r="E21" s="3">
        <f t="shared" si="3"/>
        <v>1.3915676896693645E-2</v>
      </c>
      <c r="F21" s="5">
        <f t="shared" si="4"/>
        <v>1.3719428014566197</v>
      </c>
    </row>
    <row r="22" spans="1:6" x14ac:dyDescent="0.2">
      <c r="A22">
        <f t="shared" si="0"/>
        <v>2</v>
      </c>
      <c r="B22">
        <f t="shared" si="1"/>
        <v>8</v>
      </c>
      <c r="C22">
        <v>2500</v>
      </c>
      <c r="D22" s="2">
        <f t="shared" si="2"/>
        <v>59280.571085465766</v>
      </c>
      <c r="E22" s="3">
        <f t="shared" si="3"/>
        <v>1.3638069866021686E-2</v>
      </c>
      <c r="F22" s="5">
        <f t="shared" si="4"/>
        <v>1.3906534532350705</v>
      </c>
    </row>
    <row r="23" spans="1:6" x14ac:dyDescent="0.2">
      <c r="A23">
        <f t="shared" si="0"/>
        <v>2</v>
      </c>
      <c r="B23">
        <f t="shared" si="1"/>
        <v>9</v>
      </c>
      <c r="C23">
        <v>2500</v>
      </c>
      <c r="D23" s="2">
        <f t="shared" si="2"/>
        <v>62623.138830292068</v>
      </c>
      <c r="E23" s="3">
        <f t="shared" si="3"/>
        <v>1.3366000881687726E-2</v>
      </c>
      <c r="F23" s="5">
        <f t="shared" si="4"/>
        <v>1.4092409285171326</v>
      </c>
    </row>
    <row r="24" spans="1:6" x14ac:dyDescent="0.2">
      <c r="A24">
        <f t="shared" si="0"/>
        <v>2</v>
      </c>
      <c r="B24">
        <f t="shared" si="1"/>
        <v>10</v>
      </c>
      <c r="C24">
        <v>2500</v>
      </c>
      <c r="D24" s="2">
        <f t="shared" si="2"/>
        <v>65993.574761316035</v>
      </c>
      <c r="E24" s="3">
        <f t="shared" si="3"/>
        <v>1.3099359463934937E-2</v>
      </c>
      <c r="F24" s="5">
        <f t="shared" si="4"/>
        <v>1.427701082011068</v>
      </c>
    </row>
    <row r="25" spans="1:6" x14ac:dyDescent="0.2">
      <c r="A25">
        <f t="shared" si="0"/>
        <v>2</v>
      </c>
      <c r="B25">
        <f t="shared" si="1"/>
        <v>11</v>
      </c>
      <c r="C25">
        <v>2500</v>
      </c>
      <c r="D25" s="2">
        <f t="shared" si="2"/>
        <v>69390.796718084428</v>
      </c>
      <c r="E25" s="3">
        <f t="shared" si="3"/>
        <v>1.2838037336992509E-2</v>
      </c>
      <c r="F25" s="5">
        <f t="shared" si="4"/>
        <v>1.4460299618079908</v>
      </c>
    </row>
    <row r="26" spans="1:6" x14ac:dyDescent="0.2">
      <c r="A26">
        <f t="shared" si="0"/>
        <v>2</v>
      </c>
      <c r="B26">
        <f t="shared" si="1"/>
        <v>12</v>
      </c>
      <c r="C26">
        <v>2500</v>
      </c>
      <c r="D26" s="2">
        <f t="shared" si="2"/>
        <v>72813.733450537329</v>
      </c>
      <c r="E26" s="3">
        <f t="shared" si="3"/>
        <v>1.2581928385107816E-2</v>
      </c>
      <c r="F26" s="5">
        <f t="shared" si="4"/>
        <v>1.4642238072301792</v>
      </c>
    </row>
    <row r="27" spans="1:6" x14ac:dyDescent="0.2">
      <c r="A27">
        <f t="shared" si="0"/>
        <v>3</v>
      </c>
      <c r="B27">
        <f t="shared" si="1"/>
        <v>1</v>
      </c>
      <c r="C27">
        <v>2500</v>
      </c>
      <c r="D27" s="2">
        <f t="shared" si="2"/>
        <v>76261.325451227094</v>
      </c>
      <c r="E27" s="3">
        <f t="shared" si="3"/>
        <v>1.233092860945573E-2</v>
      </c>
      <c r="F27" s="5">
        <f t="shared" si="4"/>
        <v>1.4822790464654001</v>
      </c>
    </row>
    <row r="28" spans="1:6" x14ac:dyDescent="0.2">
      <c r="A28">
        <f t="shared" si="0"/>
        <v>3</v>
      </c>
      <c r="B28">
        <f t="shared" si="1"/>
        <v>2</v>
      </c>
      <c r="C28">
        <v>2500</v>
      </c>
      <c r="D28" s="2">
        <f t="shared" si="2"/>
        <v>79732.525732552283</v>
      </c>
      <c r="E28" s="3">
        <f t="shared" si="3"/>
        <v>1.2084936085907541E-2</v>
      </c>
      <c r="F28" s="5">
        <f t="shared" si="4"/>
        <v>1.5001922940034143</v>
      </c>
    </row>
    <row r="29" spans="1:6" x14ac:dyDescent="0.2">
      <c r="A29">
        <f t="shared" si="0"/>
        <v>3</v>
      </c>
      <c r="B29">
        <f t="shared" si="1"/>
        <v>3</v>
      </c>
      <c r="C29">
        <v>2500</v>
      </c>
      <c r="D29" s="2">
        <f t="shared" si="2"/>
        <v>83226.300550212924</v>
      </c>
      <c r="E29" s="3">
        <f t="shared" si="3"/>
        <v>1.1843850923642362E-2</v>
      </c>
      <c r="F29" s="5">
        <f t="shared" si="4"/>
        <v>1.5179603478903876</v>
      </c>
    </row>
    <row r="30" spans="1:6" x14ac:dyDescent="0.2">
      <c r="A30">
        <f t="shared" si="0"/>
        <v>3</v>
      </c>
      <c r="B30">
        <f t="shared" si="1"/>
        <v>4</v>
      </c>
      <c r="C30">
        <v>2500</v>
      </c>
      <c r="D30" s="2">
        <f t="shared" si="2"/>
        <v>86741.63007416499</v>
      </c>
      <c r="E30" s="3">
        <f t="shared" si="3"/>
        <v>1.1607575224584207E-2</v>
      </c>
      <c r="F30" s="5">
        <f t="shared" si="4"/>
        <v>1.5355801868164611</v>
      </c>
    </row>
    <row r="31" spans="1:6" x14ac:dyDescent="0.2">
      <c r="A31">
        <f t="shared" si="0"/>
        <v>3</v>
      </c>
      <c r="B31">
        <f t="shared" si="1"/>
        <v>5</v>
      </c>
      <c r="C31">
        <v>2500</v>
      </c>
      <c r="D31" s="2">
        <f t="shared" si="2"/>
        <v>90277.509008415363</v>
      </c>
      <c r="E31" s="3">
        <f t="shared" si="3"/>
        <v>1.137601304364827E-2</v>
      </c>
      <c r="F31" s="5">
        <f t="shared" si="4"/>
        <v>1.5530489670512531</v>
      </c>
    </row>
    <row r="32" spans="1:6" x14ac:dyDescent="0.2">
      <c r="A32">
        <f t="shared" si="0"/>
        <v>3</v>
      </c>
      <c r="B32">
        <f t="shared" si="1"/>
        <v>6</v>
      </c>
      <c r="C32">
        <v>2500</v>
      </c>
      <c r="D32" s="2">
        <f t="shared" si="2"/>
        <v>93832.947161052289</v>
      </c>
      <c r="E32" s="3">
        <f t="shared" si="3"/>
        <v>1.1149070349780247E-2</v>
      </c>
      <c r="F32" s="5">
        <f t="shared" si="4"/>
        <v>1.5703640192415611</v>
      </c>
    </row>
    <row r="33" spans="1:6" x14ac:dyDescent="0.2">
      <c r="A33">
        <f t="shared" si="0"/>
        <v>3</v>
      </c>
      <c r="B33">
        <f t="shared" si="1"/>
        <v>7</v>
      </c>
      <c r="C33">
        <v>2500</v>
      </c>
      <c r="D33" s="2">
        <f t="shared" si="2"/>
        <v>97406.969965952536</v>
      </c>
      <c r="E33" s="3">
        <f t="shared" si="3"/>
        <v>1.0926654987772908E-2</v>
      </c>
      <c r="F33" s="5">
        <f t="shared" si="4"/>
        <v>1.5875228450850261</v>
      </c>
    </row>
    <row r="34" spans="1:6" x14ac:dyDescent="0.2">
      <c r="A34">
        <f t="shared" si="0"/>
        <v>3</v>
      </c>
      <c r="B34">
        <f t="shared" si="1"/>
        <v>8</v>
      </c>
      <c r="C34">
        <v>2500</v>
      </c>
      <c r="D34" s="2">
        <f t="shared" si="2"/>
        <v>100998.61895764428</v>
      </c>
      <c r="E34" s="3">
        <f t="shared" si="3"/>
        <v>1.0708676640844393E-2</v>
      </c>
      <c r="F34" s="5">
        <f t="shared" si="4"/>
        <v>1.604523113892995</v>
      </c>
    </row>
    <row r="35" spans="1:6" x14ac:dyDescent="0.2">
      <c r="A35">
        <f t="shared" si="0"/>
        <v>3</v>
      </c>
      <c r="B35">
        <f t="shared" si="1"/>
        <v>9</v>
      </c>
      <c r="C35">
        <v>2500</v>
      </c>
      <c r="D35" s="2">
        <f t="shared" si="2"/>
        <v>104606.95220083567</v>
      </c>
      <c r="E35" s="3">
        <f t="shared" si="3"/>
        <v>1.0495046793963046E-2</v>
      </c>
      <c r="F35" s="5">
        <f t="shared" si="4"/>
        <v>1.6213626590552972</v>
      </c>
    </row>
    <row r="36" spans="1:6" x14ac:dyDescent="0.2">
      <c r="A36">
        <f t="shared" si="0"/>
        <v>3</v>
      </c>
      <c r="B36">
        <f t="shared" si="1"/>
        <v>10</v>
      </c>
      <c r="C36">
        <v>2500</v>
      </c>
      <c r="D36" s="2">
        <f t="shared" si="2"/>
        <v>108231.04467614221</v>
      </c>
      <c r="E36" s="3">
        <f t="shared" si="3"/>
        <v>1.0285678697903875E-2</v>
      </c>
      <c r="F36" s="5">
        <f t="shared" si="4"/>
        <v>1.6380394744191191</v>
      </c>
    </row>
    <row r="37" spans="1:6" x14ac:dyDescent="0.2">
      <c r="A37">
        <f t="shared" si="0"/>
        <v>3</v>
      </c>
      <c r="B37">
        <f t="shared" si="1"/>
        <v>11</v>
      </c>
      <c r="C37">
        <v>2500</v>
      </c>
      <c r="D37" s="2">
        <f t="shared" si="2"/>
        <v>111869.98862356426</v>
      </c>
      <c r="E37" s="3">
        <f t="shared" si="3"/>
        <v>1.0080487334022082E-2</v>
      </c>
      <c r="F37" s="5">
        <f t="shared" si="4"/>
        <v>1.6545517105936294</v>
      </c>
    </row>
    <row r="38" spans="1:6" x14ac:dyDescent="0.2">
      <c r="A38">
        <f t="shared" si="0"/>
        <v>3</v>
      </c>
      <c r="B38">
        <f t="shared" si="1"/>
        <v>12</v>
      </c>
      <c r="C38">
        <v>2500</v>
      </c>
      <c r="D38" s="2">
        <f t="shared" si="2"/>
        <v>115522.89384527635</v>
      </c>
      <c r="E38" s="3">
        <f t="shared" si="3"/>
        <v>9.879389379729318E-3</v>
      </c>
      <c r="F38" s="5">
        <f t="shared" si="4"/>
        <v>1.6708976711914811</v>
      </c>
    </row>
    <row r="39" spans="1:6" x14ac:dyDescent="0.2">
      <c r="A39">
        <f t="shared" si="0"/>
        <v>4</v>
      </c>
      <c r="B39">
        <f t="shared" si="1"/>
        <v>1</v>
      </c>
      <c r="C39">
        <v>2500</v>
      </c>
      <c r="D39" s="2">
        <f t="shared" si="2"/>
        <v>119188.88796929629</v>
      </c>
      <c r="E39" s="3">
        <f t="shared" si="3"/>
        <v>9.6823031746586623E-3</v>
      </c>
      <c r="F39" s="5">
        <f t="shared" si="4"/>
        <v>1.6870758090177882</v>
      </c>
    </row>
    <row r="40" spans="1:6" x14ac:dyDescent="0.2">
      <c r="A40">
        <f t="shared" si="0"/>
        <v>4</v>
      </c>
      <c r="B40">
        <f t="shared" si="1"/>
        <v>2</v>
      </c>
      <c r="C40">
        <v>2500</v>
      </c>
      <c r="D40" s="2">
        <f t="shared" si="2"/>
        <v>122867.1166756021</v>
      </c>
      <c r="E40" s="3">
        <f t="shared" si="3"/>
        <v>9.4891486875045873E-3</v>
      </c>
      <c r="F40" s="5">
        <f t="shared" si="4"/>
        <v>1.7030847222166501</v>
      </c>
    </row>
    <row r="41" spans="1:6" x14ac:dyDescent="0.2">
      <c r="A41">
        <f t="shared" si="0"/>
        <v>4</v>
      </c>
      <c r="B41">
        <f t="shared" si="1"/>
        <v>3</v>
      </c>
      <c r="C41">
        <v>2500</v>
      </c>
      <c r="D41" s="2">
        <f t="shared" si="2"/>
        <v>126556.74388626062</v>
      </c>
      <c r="E41" s="3">
        <f t="shared" si="3"/>
        <v>9.2998474835244375E-3</v>
      </c>
      <c r="F41" s="5">
        <f t="shared" si="4"/>
        <v>1.7189231503847855</v>
      </c>
    </row>
    <row r="42" spans="1:6" x14ac:dyDescent="0.2">
      <c r="A42">
        <f t="shared" si="0"/>
        <v>4</v>
      </c>
      <c r="B42">
        <f t="shared" si="1"/>
        <v>4</v>
      </c>
      <c r="C42">
        <v>2500</v>
      </c>
      <c r="D42" s="2">
        <f t="shared" si="2"/>
        <v>130256.95192112312</v>
      </c>
      <c r="E42" s="3">
        <f t="shared" si="3"/>
        <v>9.1143226926882325E-3</v>
      </c>
      <c r="F42" s="5">
        <f t="shared" si="4"/>
        <v>1.7345899706613246</v>
      </c>
    </row>
    <row r="43" spans="1:6" x14ac:dyDescent="0.2">
      <c r="A43">
        <f t="shared" si="0"/>
        <v>4</v>
      </c>
      <c r="B43">
        <f t="shared" si="1"/>
        <v>5</v>
      </c>
      <c r="C43">
        <v>2500</v>
      </c>
      <c r="D43" s="2">
        <f t="shared" si="2"/>
        <v>133966.94162062995</v>
      </c>
      <c r="E43" s="3">
        <f t="shared" si="3"/>
        <v>8.9324989784638521E-3</v>
      </c>
      <c r="F43" s="5">
        <f t="shared" si="4"/>
        <v>1.7500841938023104</v>
      </c>
    </row>
    <row r="44" spans="1:6" x14ac:dyDescent="0.2">
      <c r="A44">
        <f t="shared" si="0"/>
        <v>4</v>
      </c>
      <c r="B44">
        <f t="shared" si="1"/>
        <v>6</v>
      </c>
      <c r="C44">
        <v>2500</v>
      </c>
      <c r="D44" s="2">
        <f t="shared" si="2"/>
        <v>137685.9324372503</v>
      </c>
      <c r="E44" s="3">
        <f t="shared" si="3"/>
        <v>8.7543025072249411E-3</v>
      </c>
      <c r="F44" s="5">
        <f t="shared" si="4"/>
        <v>1.7654049602479687</v>
      </c>
    </row>
    <row r="45" spans="1:6" x14ac:dyDescent="0.2">
      <c r="A45">
        <f t="shared" si="0"/>
        <v>4</v>
      </c>
      <c r="B45">
        <f t="shared" si="1"/>
        <v>7</v>
      </c>
      <c r="C45">
        <v>2500</v>
      </c>
      <c r="D45" s="2">
        <f t="shared" si="2"/>
        <v>141413.1624970634</v>
      </c>
      <c r="E45" s="3">
        <f t="shared" si="3"/>
        <v>8.5796609182690903E-3</v>
      </c>
      <c r="F45" s="5">
        <f t="shared" si="4"/>
        <v>1.7805515361903266</v>
      </c>
    </row>
    <row r="46" spans="1:6" x14ac:dyDescent="0.2">
      <c r="A46">
        <f t="shared" si="0"/>
        <v>4</v>
      </c>
      <c r="B46">
        <f t="shared" si="1"/>
        <v>8</v>
      </c>
      <c r="C46">
        <v>2500</v>
      </c>
      <c r="D46" s="2">
        <f t="shared" si="2"/>
        <v>145147.88863296396</v>
      </c>
      <c r="E46" s="3">
        <f t="shared" si="3"/>
        <v>8.4085032944341449E-3</v>
      </c>
      <c r="F46" s="5">
        <f t="shared" si="4"/>
        <v>1.7955233096482925</v>
      </c>
    </row>
    <row r="47" spans="1:6" x14ac:dyDescent="0.2">
      <c r="A47">
        <f t="shared" si="0"/>
        <v>4</v>
      </c>
      <c r="B47">
        <f t="shared" si="1"/>
        <v>9</v>
      </c>
      <c r="C47">
        <v>2500</v>
      </c>
      <c r="D47" s="2">
        <f t="shared" si="2"/>
        <v>148889.38639095047</v>
      </c>
      <c r="E47" s="3">
        <f t="shared" si="3"/>
        <v>8.2407601333006845E-3</v>
      </c>
      <c r="F47" s="5">
        <f t="shared" si="4"/>
        <v>1.8103197865568545</v>
      </c>
    </row>
    <row r="48" spans="1:6" x14ac:dyDescent="0.2">
      <c r="A48">
        <f t="shared" si="0"/>
        <v>4</v>
      </c>
      <c r="B48">
        <f t="shared" si="1"/>
        <v>10</v>
      </c>
      <c r="C48">
        <v>2500</v>
      </c>
      <c r="D48" s="2">
        <f t="shared" si="2"/>
        <v>152636.95001092588</v>
      </c>
      <c r="E48" s="3">
        <f t="shared" si="3"/>
        <v>8.0763633189690001E-3</v>
      </c>
      <c r="F48" s="5">
        <f t="shared" si="4"/>
        <v>1.8249405868766062</v>
      </c>
    </row>
    <row r="49" spans="1:6" x14ac:dyDescent="0.2">
      <c r="A49">
        <f t="shared" si="0"/>
        <v>4</v>
      </c>
      <c r="B49">
        <f t="shared" si="1"/>
        <v>11</v>
      </c>
      <c r="C49">
        <v>2500</v>
      </c>
      <c r="D49" s="2">
        <f t="shared" si="2"/>
        <v>156389.89238341086</v>
      </c>
      <c r="E49" s="3">
        <f t="shared" si="3"/>
        <v>7.91524609439909E-3</v>
      </c>
      <c r="F49" s="5">
        <f t="shared" si="4"/>
        <v>1.8393854407293919</v>
      </c>
    </row>
    <row r="50" spans="1:6" x14ac:dyDescent="0.2">
      <c r="A50">
        <f t="shared" si="0"/>
        <v>4</v>
      </c>
      <c r="B50">
        <f t="shared" si="1"/>
        <v>12</v>
      </c>
      <c r="C50">
        <v>2500</v>
      </c>
      <c r="D50" s="2">
        <f t="shared" si="2"/>
        <v>160147.54498353816</v>
      </c>
      <c r="E50" s="3">
        <f t="shared" si="3"/>
        <v>7.7573430343024566E-3</v>
      </c>
      <c r="F50" s="5">
        <f t="shared" si="4"/>
        <v>1.8536541845654315</v>
      </c>
    </row>
    <row r="51" spans="1:6" x14ac:dyDescent="0.2">
      <c r="A51">
        <f t="shared" si="0"/>
        <v>5</v>
      </c>
      <c r="B51">
        <f t="shared" si="1"/>
        <v>1</v>
      </c>
      <c r="C51">
        <v>2500</v>
      </c>
      <c r="D51" s="2">
        <f t="shared" si="2"/>
        <v>163909.25778366262</v>
      </c>
      <c r="E51" s="3">
        <f t="shared" si="3"/>
        <v>7.6025900185746932E-3</v>
      </c>
      <c r="F51" s="5">
        <f t="shared" si="4"/>
        <v>1.867746757366898</v>
      </c>
    </row>
    <row r="52" spans="1:6" x14ac:dyDescent="0.2">
      <c r="A52">
        <f t="shared" si="0"/>
        <v>5</v>
      </c>
      <c r="B52">
        <f t="shared" si="1"/>
        <v>2</v>
      </c>
      <c r="C52">
        <v>2500</v>
      </c>
      <c r="D52" s="2">
        <f t="shared" si="2"/>
        <v>167674.39914588712</v>
      </c>
      <c r="E52" s="3">
        <f t="shared" si="3"/>
        <v>7.4509242062580638E-3</v>
      </c>
      <c r="F52" s="5">
        <f t="shared" si="4"/>
        <v>1.8816631968925233</v>
      </c>
    </row>
    <row r="53" spans="1:6" x14ac:dyDescent="0.2">
      <c r="A53">
        <f t="shared" si="0"/>
        <v>5</v>
      </c>
      <c r="B53">
        <f t="shared" si="1"/>
        <v>3</v>
      </c>
      <c r="C53">
        <v>2500</v>
      </c>
      <c r="D53" s="2">
        <f t="shared" si="2"/>
        <v>171442.35569576864</v>
      </c>
      <c r="E53" s="3">
        <f t="shared" si="3"/>
        <v>7.302284010023515E-3</v>
      </c>
      <c r="F53" s="5">
        <f t="shared" si="4"/>
        <v>1.8954036359674411</v>
      </c>
    </row>
    <row r="54" spans="1:6" x14ac:dyDescent="0.2">
      <c r="A54">
        <f t="shared" si="0"/>
        <v>5</v>
      </c>
      <c r="B54">
        <f t="shared" si="1"/>
        <v>4</v>
      </c>
      <c r="C54">
        <v>2500</v>
      </c>
      <c r="D54" s="2">
        <f t="shared" si="2"/>
        <v>175212.53217843166</v>
      </c>
      <c r="E54" s="3">
        <f t="shared" si="3"/>
        <v>7.1566090711617479E-3</v>
      </c>
      <c r="F54" s="5">
        <f t="shared" si="4"/>
        <v>1.9089682988221186</v>
      </c>
    </row>
    <row r="55" spans="1:6" x14ac:dyDescent="0.2">
      <c r="A55">
        <f t="shared" si="0"/>
        <v>5</v>
      </c>
      <c r="B55">
        <f t="shared" si="1"/>
        <v>5</v>
      </c>
      <c r="C55">
        <v>2500</v>
      </c>
      <c r="D55" s="2">
        <f t="shared" si="2"/>
        <v>178984.35129827893</v>
      </c>
      <c r="E55" s="3">
        <f t="shared" si="3"/>
        <v>7.0138402350732017E-3</v>
      </c>
      <c r="F55" s="5">
        <f t="shared" si="4"/>
        <v>1.9223574974838764</v>
      </c>
    </row>
    <row r="56" spans="1:6" x14ac:dyDescent="0.2">
      <c r="A56">
        <f t="shared" si="0"/>
        <v>5</v>
      </c>
      <c r="B56">
        <f t="shared" si="1"/>
        <v>6</v>
      </c>
      <c r="C56">
        <v>2500</v>
      </c>
      <c r="D56" s="2">
        <f t="shared" si="2"/>
        <v>182757.25354345096</v>
      </c>
      <c r="E56" s="3">
        <f t="shared" si="3"/>
        <v>6.8739195272469935E-3</v>
      </c>
      <c r="F56" s="5">
        <f t="shared" si="4"/>
        <v>1.9355716282241804</v>
      </c>
    </row>
    <row r="57" spans="1:6" x14ac:dyDescent="0.2">
      <c r="A57">
        <f t="shared" si="0"/>
        <v>5</v>
      </c>
      <c r="B57">
        <f t="shared" si="1"/>
        <v>7</v>
      </c>
      <c r="C57">
        <v>2500</v>
      </c>
      <c r="D57" s="2">
        <f t="shared" si="2"/>
        <v>186530.69699614742</v>
      </c>
      <c r="E57" s="3">
        <f t="shared" si="3"/>
        <v>6.7367901297190561E-3</v>
      </c>
      <c r="F57" s="5">
        <f t="shared" si="4"/>
        <v>1.9486111680645652</v>
      </c>
    </row>
    <row r="58" spans="1:6" x14ac:dyDescent="0.2">
      <c r="A58">
        <f t="shared" si="0"/>
        <v>5</v>
      </c>
      <c r="B58">
        <f t="shared" si="1"/>
        <v>8</v>
      </c>
      <c r="C58">
        <v>2500</v>
      </c>
      <c r="D58" s="2">
        <f t="shared" si="2"/>
        <v>190304.15712988499</v>
      </c>
      <c r="E58" s="3">
        <f t="shared" si="3"/>
        <v>6.6023963579999222E-3</v>
      </c>
      <c r="F58" s="5">
        <f t="shared" si="4"/>
        <v>1.9614766713437528</v>
      </c>
    </row>
    <row r="59" spans="1:6" x14ac:dyDescent="0.2">
      <c r="A59">
        <f t="shared" si="0"/>
        <v>5</v>
      </c>
      <c r="B59">
        <f t="shared" si="1"/>
        <v>9</v>
      </c>
      <c r="C59">
        <v>2500</v>
      </c>
      <c r="D59" s="2">
        <f t="shared" si="2"/>
        <v>194077.12659472661</v>
      </c>
      <c r="E59" s="3">
        <f t="shared" si="3"/>
        <v>6.4706836384627788E-3</v>
      </c>
      <c r="F59" s="5">
        <f t="shared" si="4"/>
        <v>1.974168766348243</v>
      </c>
    </row>
    <row r="60" spans="1:6" x14ac:dyDescent="0.2">
      <c r="A60">
        <f t="shared" si="0"/>
        <v>5</v>
      </c>
      <c r="B60">
        <f t="shared" si="1"/>
        <v>10</v>
      </c>
      <c r="C60">
        <v>2500</v>
      </c>
      <c r="D60" s="2">
        <f t="shared" si="2"/>
        <v>197849.11499147912</v>
      </c>
      <c r="E60" s="3">
        <f t="shared" si="3"/>
        <v>6.3415984861826136E-3</v>
      </c>
      <c r="F60" s="5">
        <f t="shared" si="4"/>
        <v>1.9866881520083859</v>
      </c>
    </row>
    <row r="61" spans="1:6" x14ac:dyDescent="0.2">
      <c r="A61">
        <f t="shared" si="0"/>
        <v>5</v>
      </c>
      <c r="B61">
        <f t="shared" si="1"/>
        <v>11</v>
      </c>
      <c r="C61">
        <v>2500</v>
      </c>
      <c r="D61" s="2">
        <f t="shared" si="2"/>
        <v>201619.64863581708</v>
      </c>
      <c r="E61" s="3">
        <f t="shared" si="3"/>
        <v>6.2150884832174519E-3</v>
      </c>
      <c r="F61" s="5">
        <f t="shared" si="4"/>
        <v>1.9990355946616778</v>
      </c>
    </row>
    <row r="62" spans="1:6" x14ac:dyDescent="0.2">
      <c r="A62">
        <f t="shared" si="0"/>
        <v>5</v>
      </c>
      <c r="B62">
        <f t="shared" si="1"/>
        <v>12</v>
      </c>
      <c r="C62">
        <v>2500</v>
      </c>
      <c r="D62" s="2">
        <f t="shared" si="2"/>
        <v>205388.27031325194</v>
      </c>
      <c r="E62" s="3">
        <f t="shared" si="3"/>
        <v>6.0911022573228689E-3</v>
      </c>
      <c r="F62" s="5">
        <f t="shared" si="4"/>
        <v>2.0112119248847904</v>
      </c>
    </row>
    <row r="63" spans="1:6" x14ac:dyDescent="0.2">
      <c r="A63">
        <f t="shared" si="0"/>
        <v>6</v>
      </c>
      <c r="B63">
        <f t="shared" si="1"/>
        <v>1</v>
      </c>
      <c r="C63">
        <v>2500</v>
      </c>
      <c r="D63" s="2">
        <f t="shared" si="2"/>
        <v>209154.53902582795</v>
      </c>
      <c r="E63" s="3">
        <f t="shared" si="3"/>
        <v>5.9695894610911288E-3</v>
      </c>
      <c r="F63" s="5">
        <f t="shared" si="4"/>
        <v>2.0232180343956037</v>
      </c>
    </row>
    <row r="64" spans="1:6" x14ac:dyDescent="0.2">
      <c r="A64">
        <f t="shared" si="0"/>
        <v>6</v>
      </c>
      <c r="B64">
        <f t="shared" si="1"/>
        <v>2</v>
      </c>
      <c r="C64">
        <v>2500</v>
      </c>
      <c r="D64" s="2">
        <f t="shared" si="2"/>
        <v>212918.02973138864</v>
      </c>
      <c r="E64" s="3">
        <f t="shared" si="3"/>
        <v>5.8505007515064818E-3</v>
      </c>
      <c r="F64" s="5">
        <f t="shared" si="4"/>
        <v>2.0350548730262963</v>
      </c>
    </row>
    <row r="65" spans="1:6" x14ac:dyDescent="0.2">
      <c r="A65">
        <f t="shared" si="0"/>
        <v>6</v>
      </c>
      <c r="B65">
        <f t="shared" si="1"/>
        <v>3</v>
      </c>
      <c r="C65">
        <v>2500</v>
      </c>
      <c r="D65" s="2">
        <f t="shared" si="2"/>
        <v>216678.33307622015</v>
      </c>
      <c r="E65" s="3">
        <f t="shared" si="3"/>
        <v>5.7337877699083191E-3</v>
      </c>
      <c r="F65" s="5">
        <f t="shared" si="4"/>
        <v>2.0467234457683467</v>
      </c>
    </row>
    <row r="66" spans="1:6" x14ac:dyDescent="0.2">
      <c r="A66">
        <f t="shared" si="0"/>
        <v>6</v>
      </c>
      <c r="B66">
        <f t="shared" si="1"/>
        <v>4</v>
      </c>
      <c r="C66">
        <v>2500</v>
      </c>
      <c r="D66" s="2">
        <f t="shared" si="2"/>
        <v>220435.05512184149</v>
      </c>
      <c r="E66" s="3">
        <f t="shared" si="3"/>
        <v>5.6194031223540464E-3</v>
      </c>
      <c r="F66" s="5">
        <f t="shared" si="4"/>
        <v>2.0582248098900924</v>
      </c>
    </row>
    <row r="67" spans="1:6" x14ac:dyDescent="0.2">
      <c r="A67">
        <f t="shared" si="0"/>
        <v>6</v>
      </c>
      <c r="B67">
        <f t="shared" si="1"/>
        <v>5</v>
      </c>
      <c r="C67">
        <v>2500</v>
      </c>
      <c r="D67" s="2">
        <f t="shared" si="2"/>
        <v>224187.81706667531</v>
      </c>
      <c r="E67" s="3">
        <f t="shared" si="3"/>
        <v>5.5073003603737011E-3</v>
      </c>
      <c r="F67" s="5">
        <f t="shared" si="4"/>
        <v>2.06956007212733</v>
      </c>
    </row>
    <row r="68" spans="1:6" x14ac:dyDescent="0.2">
      <c r="A68">
        <f t="shared" ref="A68:A131" si="5">INT((ROW(A68)-3)/12)+1</f>
        <v>6</v>
      </c>
      <c r="B68">
        <f t="shared" ref="B68:B131" si="6">ROW(A68)-12*(A68-1)-2</f>
        <v>6</v>
      </c>
      <c r="C68">
        <v>2500</v>
      </c>
      <c r="D68" s="2">
        <f t="shared" si="2"/>
        <v>227936.25496329891</v>
      </c>
      <c r="E68" s="3">
        <f t="shared" si="3"/>
        <v>5.3974339621085032E-3</v>
      </c>
      <c r="F68" s="5">
        <f t="shared" si="4"/>
        <v>2.0807303859472537</v>
      </c>
    </row>
    <row r="69" spans="1:6" x14ac:dyDescent="0.2">
      <c r="A69">
        <f t="shared" si="5"/>
        <v>6</v>
      </c>
      <c r="B69">
        <f t="shared" si="6"/>
        <v>7</v>
      </c>
      <c r="C69">
        <v>2500</v>
      </c>
      <c r="D69" s="2">
        <f t="shared" ref="D69:D132" si="7">(D68+C69)*(1+E68)</f>
        <v>231680.01943193894</v>
      </c>
      <c r="E69" s="3">
        <f t="shared" ref="E69:E132" si="8">E68/(1+$L$1)</f>
        <v>5.2897593138256779E-3</v>
      </c>
      <c r="F69" s="5">
        <f t="shared" ref="F69:F132" si="9">F68*(1+E69)</f>
        <v>2.0917369488858784</v>
      </c>
    </row>
    <row r="70" spans="1:6" x14ac:dyDescent="0.2">
      <c r="A70">
        <f t="shared" si="5"/>
        <v>6</v>
      </c>
      <c r="B70">
        <f t="shared" si="6"/>
        <v>8</v>
      </c>
      <c r="C70">
        <v>2500</v>
      </c>
      <c r="D70" s="2">
        <f t="shared" si="7"/>
        <v>235418.77537084091</v>
      </c>
      <c r="E70" s="3">
        <f t="shared" si="8"/>
        <v>5.184232691802038E-3</v>
      </c>
      <c r="F70" s="5">
        <f t="shared" si="9"/>
        <v>2.1025809999589429</v>
      </c>
    </row>
    <row r="71" spans="1:6" x14ac:dyDescent="0.2">
      <c r="A71">
        <f t="shared" si="5"/>
        <v>6</v>
      </c>
      <c r="B71">
        <f t="shared" si="6"/>
        <v>9</v>
      </c>
      <c r="C71">
        <v>2500</v>
      </c>
      <c r="D71" s="2">
        <f t="shared" si="7"/>
        <v>239152.20166411196</v>
      </c>
      <c r="E71" s="3">
        <f t="shared" si="8"/>
        <v>5.0808112445689816E-3</v>
      </c>
      <c r="F71" s="5">
        <f t="shared" si="9"/>
        <v>2.1132638171461515</v>
      </c>
    </row>
    <row r="72" spans="1:6" x14ac:dyDescent="0.2">
      <c r="A72">
        <f t="shared" si="5"/>
        <v>6</v>
      </c>
      <c r="B72">
        <f t="shared" si="6"/>
        <v>10</v>
      </c>
      <c r="C72">
        <v>2500</v>
      </c>
      <c r="D72" s="2">
        <f t="shared" si="7"/>
        <v>242879.99088760183</v>
      </c>
      <c r="E72" s="3">
        <f t="shared" si="8"/>
        <v>4.9794529755116841E-3</v>
      </c>
      <c r="F72" s="5">
        <f t="shared" si="9"/>
        <v>2.1237867149484808</v>
      </c>
    </row>
    <row r="73" spans="1:6" x14ac:dyDescent="0.2">
      <c r="A73">
        <f t="shared" si="5"/>
        <v>6</v>
      </c>
      <c r="B73">
        <f t="shared" si="6"/>
        <v>11</v>
      </c>
      <c r="C73">
        <v>2500</v>
      </c>
      <c r="D73" s="2">
        <f t="shared" si="7"/>
        <v>246601.84901335812</v>
      </c>
      <c r="E73" s="3">
        <f t="shared" si="8"/>
        <v>4.8801167258154228E-3</v>
      </c>
      <c r="F73" s="5">
        <f t="shared" si="9"/>
        <v>2.1341510420181655</v>
      </c>
    </row>
    <row r="74" spans="1:6" x14ac:dyDescent="0.2">
      <c r="A74">
        <f t="shared" si="5"/>
        <v>6</v>
      </c>
      <c r="B74">
        <f t="shared" si="6"/>
        <v>12</v>
      </c>
      <c r="C74">
        <v>2500</v>
      </c>
      <c r="D74" s="2">
        <f t="shared" si="7"/>
        <v>250317.49511315976</v>
      </c>
      <c r="E74" s="3">
        <f t="shared" si="8"/>
        <v>4.7827621577521138E-3</v>
      </c>
      <c r="F74" s="5">
        <f t="shared" si="9"/>
        <v>2.1443581788608572</v>
      </c>
    </row>
    <row r="75" spans="1:6" x14ac:dyDescent="0.2">
      <c r="A75">
        <f t="shared" si="5"/>
        <v>7</v>
      </c>
      <c r="B75">
        <f t="shared" si="6"/>
        <v>1</v>
      </c>
      <c r="C75">
        <v>2500</v>
      </c>
      <c r="D75" s="2">
        <f t="shared" si="7"/>
        <v>254026.66106160465</v>
      </c>
      <c r="E75" s="3">
        <f t="shared" si="8"/>
        <v>4.6873497383002624E-3</v>
      </c>
      <c r="F75" s="5">
        <f t="shared" si="9"/>
        <v>2.1544095356093624</v>
      </c>
    </row>
    <row r="76" spans="1:6" x14ac:dyDescent="0.2">
      <c r="A76">
        <f t="shared" si="5"/>
        <v>7</v>
      </c>
      <c r="B76">
        <f t="shared" si="6"/>
        <v>2</v>
      </c>
      <c r="C76">
        <v>2500</v>
      </c>
      <c r="D76" s="2">
        <f t="shared" si="7"/>
        <v>257729.09123919878</v>
      </c>
      <c r="E76" s="3">
        <f t="shared" si="8"/>
        <v>4.593840723091689E-3</v>
      </c>
      <c r="F76" s="5">
        <f t="shared" si="9"/>
        <v>2.1643065498682619</v>
      </c>
    </row>
    <row r="77" spans="1:6" x14ac:dyDescent="0.2">
      <c r="A77">
        <f t="shared" si="5"/>
        <v>7</v>
      </c>
      <c r="B77">
        <f t="shared" si="6"/>
        <v>3</v>
      </c>
      <c r="C77">
        <v>2500</v>
      </c>
      <c r="D77" s="2">
        <f t="shared" si="7"/>
        <v>261424.54223586654</v>
      </c>
      <c r="E77" s="3">
        <f t="shared" si="8"/>
        <v>4.502197140678503E-3</v>
      </c>
      <c r="F77" s="5">
        <f t="shared" si="9"/>
        <v>2.1740506846286305</v>
      </c>
    </row>
    <row r="78" spans="1:6" x14ac:dyDescent="0.2">
      <c r="A78">
        <f t="shared" si="5"/>
        <v>7</v>
      </c>
      <c r="B78">
        <f t="shared" si="6"/>
        <v>4</v>
      </c>
      <c r="C78">
        <v>2500</v>
      </c>
      <c r="D78" s="2">
        <f t="shared" si="7"/>
        <v>265112.78255527571</v>
      </c>
      <c r="E78" s="3">
        <f t="shared" si="8"/>
        <v>4.4123817771139391E-3</v>
      </c>
      <c r="F78" s="5">
        <f t="shared" si="9"/>
        <v>2.1836434262520079</v>
      </c>
    </row>
    <row r="79" spans="1:6" x14ac:dyDescent="0.2">
      <c r="A79">
        <f t="shared" si="5"/>
        <v>7</v>
      </c>
      <c r="B79">
        <f t="shared" si="6"/>
        <v>5</v>
      </c>
      <c r="C79">
        <v>2500</v>
      </c>
      <c r="D79" s="2">
        <f t="shared" si="7"/>
        <v>268793.5923203454</v>
      </c>
      <c r="E79" s="3">
        <f t="shared" si="8"/>
        <v>4.3243581608407916E-3</v>
      </c>
      <c r="F79" s="5">
        <f t="shared" si="9"/>
        <v>2.1930862825226871</v>
      </c>
    </row>
    <row r="80" spans="1:6" x14ac:dyDescent="0.2">
      <c r="A80">
        <f t="shared" si="5"/>
        <v>7</v>
      </c>
      <c r="B80">
        <f t="shared" si="6"/>
        <v>6</v>
      </c>
      <c r="C80">
        <v>2500</v>
      </c>
      <c r="D80" s="2">
        <f t="shared" si="7"/>
        <v>272466.76298027969</v>
      </c>
      <c r="E80" s="3">
        <f t="shared" si="8"/>
        <v>4.2380905478813175E-3</v>
      </c>
      <c r="F80" s="5">
        <f t="shared" si="9"/>
        <v>2.202380780767335</v>
      </c>
    </row>
    <row r="81" spans="1:6" x14ac:dyDescent="0.2">
      <c r="A81">
        <f t="shared" si="5"/>
        <v>7</v>
      </c>
      <c r="B81">
        <f t="shared" si="6"/>
        <v>7</v>
      </c>
      <c r="C81">
        <v>2500</v>
      </c>
      <c r="D81" s="2">
        <f t="shared" si="7"/>
        <v>276132.09701944795</v>
      </c>
      <c r="E81" s="3">
        <f t="shared" si="8"/>
        <v>4.1535439073225842E-3</v>
      </c>
      <c r="F81" s="5">
        <f t="shared" si="9"/>
        <v>2.2115284660408956</v>
      </c>
    </row>
    <row r="82" spans="1:6" x14ac:dyDescent="0.2">
      <c r="A82">
        <f t="shared" si="5"/>
        <v>7</v>
      </c>
      <c r="B82">
        <f t="shared" si="6"/>
        <v>8</v>
      </c>
      <c r="C82">
        <v>2500</v>
      </c>
      <c r="D82" s="2">
        <f t="shared" si="7"/>
        <v>279789.4076684076</v>
      </c>
      <c r="E82" s="3">
        <f t="shared" si="8"/>
        <v>4.070683907091378E-3</v>
      </c>
      <c r="F82" s="5">
        <f t="shared" si="9"/>
        <v>2.2205308993776827</v>
      </c>
    </row>
    <row r="83" spans="1:6" x14ac:dyDescent="0.2">
      <c r="A83">
        <f t="shared" si="5"/>
        <v>7</v>
      </c>
      <c r="B83">
        <f t="shared" si="6"/>
        <v>9</v>
      </c>
      <c r="C83">
        <v>2500</v>
      </c>
      <c r="D83" s="2">
        <f t="shared" si="7"/>
        <v>283438.51861734578</v>
      </c>
      <c r="E83" s="3">
        <f t="shared" si="8"/>
        <v>3.9894769000128893E-3</v>
      </c>
      <c r="F83" s="5">
        <f t="shared" si="9"/>
        <v>2.2293896561065147</v>
      </c>
    </row>
    <row r="84" spans="1:6" x14ac:dyDescent="0.2">
      <c r="A84">
        <f t="shared" si="5"/>
        <v>7</v>
      </c>
      <c r="B84">
        <f t="shared" si="6"/>
        <v>10</v>
      </c>
      <c r="C84">
        <v>2500</v>
      </c>
      <c r="D84" s="2">
        <f t="shared" si="7"/>
        <v>287079.26373219356</v>
      </c>
      <c r="E84" s="3">
        <f t="shared" si="8"/>
        <v>3.909889910147517E-3</v>
      </c>
      <c r="F84" s="5">
        <f t="shared" si="9"/>
        <v>2.2381063242287129</v>
      </c>
    </row>
    <row r="85" spans="1:6" x14ac:dyDescent="0.2">
      <c r="A85">
        <f t="shared" si="5"/>
        <v>7</v>
      </c>
      <c r="B85">
        <f t="shared" si="6"/>
        <v>11</v>
      </c>
      <c r="C85">
        <v>2500</v>
      </c>
      <c r="D85" s="2">
        <f t="shared" si="7"/>
        <v>290711.48677364801</v>
      </c>
      <c r="E85" s="3">
        <f t="shared" si="8"/>
        <v>3.8318906194002448E-3</v>
      </c>
      <c r="F85" s="5">
        <f t="shared" si="9"/>
        <v>2.2466825028577451</v>
      </c>
    </row>
    <row r="86" spans="1:6" x14ac:dyDescent="0.2">
      <c r="A86">
        <f t="shared" si="5"/>
        <v>7</v>
      </c>
      <c r="B86">
        <f t="shared" si="6"/>
        <v>12</v>
      </c>
      <c r="C86">
        <v>2500</v>
      </c>
      <c r="D86" s="2">
        <f t="shared" si="7"/>
        <v>294335.0411193163</v>
      </c>
      <c r="E86" s="3">
        <f t="shared" si="8"/>
        <v>3.7554473543971469E-3</v>
      </c>
      <c r="F86" s="5">
        <f t="shared" si="9"/>
        <v>2.2551198007192728</v>
      </c>
    </row>
    <row r="87" spans="1:6" x14ac:dyDescent="0.2">
      <c r="A87">
        <f t="shared" si="5"/>
        <v>8</v>
      </c>
      <c r="B87">
        <f t="shared" si="6"/>
        <v>1</v>
      </c>
      <c r="C87">
        <v>2500</v>
      </c>
      <c r="D87" s="2">
        <f t="shared" si="7"/>
        <v>297949.78948918026</v>
      </c>
      <c r="E87" s="3">
        <f t="shared" si="8"/>
        <v>3.6805290736237005E-3</v>
      </c>
      <c r="F87" s="5">
        <f t="shared" si="9"/>
        <v>2.2634198347103247</v>
      </c>
    </row>
    <row r="88" spans="1:6" x14ac:dyDescent="0.2">
      <c r="A88">
        <f t="shared" si="5"/>
        <v>8</v>
      </c>
      <c r="B88">
        <f t="shared" si="6"/>
        <v>2</v>
      </c>
      <c r="C88">
        <v>2500</v>
      </c>
      <c r="D88" s="2">
        <f t="shared" si="7"/>
        <v>301555.60367455933</v>
      </c>
      <c r="E88" s="3">
        <f t="shared" si="8"/>
        <v>3.6071053548196765E-3</v>
      </c>
      <c r="F88" s="5">
        <f t="shared" si="9"/>
        <v>2.2715842285163133</v>
      </c>
    </row>
    <row r="89" spans="1:6" x14ac:dyDescent="0.2">
      <c r="A89">
        <f t="shared" si="5"/>
        <v>8</v>
      </c>
      <c r="B89">
        <f t="shared" si="6"/>
        <v>3</v>
      </c>
      <c r="C89">
        <v>2500</v>
      </c>
      <c r="D89" s="2">
        <f t="shared" si="7"/>
        <v>305152.36427073675</v>
      </c>
      <c r="E89" s="3">
        <f t="shared" si="8"/>
        <v>3.5351463826254932E-3</v>
      </c>
      <c r="F89" s="5">
        <f t="shared" si="9"/>
        <v>2.2796146112845816</v>
      </c>
    </row>
    <row r="90" spans="1:6" x14ac:dyDescent="0.2">
      <c r="A90">
        <f t="shared" si="5"/>
        <v>8</v>
      </c>
      <c r="B90">
        <f t="shared" si="6"/>
        <v>4</v>
      </c>
      <c r="C90">
        <v>2500</v>
      </c>
      <c r="D90" s="2">
        <f t="shared" si="7"/>
        <v>308739.96041339461</v>
      </c>
      <c r="E90" s="3">
        <f t="shared" si="8"/>
        <v>3.4646229364750183E-3</v>
      </c>
      <c r="F90" s="5">
        <f t="shared" si="9"/>
        <v>2.2875126163531618</v>
      </c>
    </row>
    <row r="91" spans="1:6" x14ac:dyDescent="0.2">
      <c r="A91">
        <f t="shared" si="5"/>
        <v>8</v>
      </c>
      <c r="B91">
        <f t="shared" si="6"/>
        <v>5</v>
      </c>
      <c r="C91">
        <v>2500</v>
      </c>
      <c r="D91" s="2">
        <f t="shared" si="7"/>
        <v>312318.28951899044</v>
      </c>
      <c r="E91" s="3">
        <f t="shared" si="8"/>
        <v>3.3955063787298959E-3</v>
      </c>
      <c r="F91" s="5">
        <f t="shared" si="9"/>
        <v>2.295279880033414</v>
      </c>
    </row>
    <row r="92" spans="1:6" x14ac:dyDescent="0.2">
      <c r="A92">
        <f t="shared" si="5"/>
        <v>8</v>
      </c>
      <c r="B92">
        <f t="shared" si="6"/>
        <v>6</v>
      </c>
      <c r="C92">
        <v>2500</v>
      </c>
      <c r="D92" s="2">
        <f t="shared" si="7"/>
        <v>315887.25702919299</v>
      </c>
      <c r="E92" s="3">
        <f t="shared" si="8"/>
        <v>3.3277686430505868E-3</v>
      </c>
      <c r="F92" s="5">
        <f t="shared" si="9"/>
        <v>2.3029180404452143</v>
      </c>
    </row>
    <row r="93" spans="1:6" x14ac:dyDescent="0.2">
      <c r="A93">
        <f t="shared" si="5"/>
        <v>8</v>
      </c>
      <c r="B93">
        <f t="shared" si="6"/>
        <v>7</v>
      </c>
      <c r="C93">
        <v>2500</v>
      </c>
      <c r="D93" s="2">
        <f t="shared" si="7"/>
        <v>319446.77615948161</v>
      </c>
      <c r="E93" s="3">
        <f t="shared" si="8"/>
        <v>3.2613822229993982E-3</v>
      </c>
      <c r="F93" s="5">
        <f t="shared" si="9"/>
        <v>2.3104287364033471</v>
      </c>
    </row>
    <row r="94" spans="1:6" x14ac:dyDescent="0.2">
      <c r="A94">
        <f t="shared" si="5"/>
        <v>8</v>
      </c>
      <c r="B94">
        <f t="shared" si="6"/>
        <v>8</v>
      </c>
      <c r="C94">
        <v>2500</v>
      </c>
      <c r="D94" s="2">
        <f t="shared" si="7"/>
        <v>322996.76765200013</v>
      </c>
      <c r="E94" s="3">
        <f t="shared" si="8"/>
        <v>3.1963201608708721E-3</v>
      </c>
      <c r="F94" s="5">
        <f t="shared" si="9"/>
        <v>2.3178136063537687</v>
      </c>
    </row>
    <row r="95" spans="1:6" x14ac:dyDescent="0.2">
      <c r="A95">
        <f t="shared" si="5"/>
        <v>8</v>
      </c>
      <c r="B95">
        <f t="shared" si="6"/>
        <v>9</v>
      </c>
      <c r="C95">
        <v>2500</v>
      </c>
      <c r="D95" s="2">
        <f t="shared" si="7"/>
        <v>326537.15953274455</v>
      </c>
      <c r="E95" s="3">
        <f t="shared" si="8"/>
        <v>3.1325560367450015E-3</v>
      </c>
      <c r="F95" s="5">
        <f t="shared" si="9"/>
        <v>2.3250742873584018</v>
      </c>
    </row>
    <row r="96" spans="1:6" x14ac:dyDescent="0.2">
      <c r="A96">
        <f t="shared" si="5"/>
        <v>8</v>
      </c>
      <c r="B96">
        <f t="shared" si="6"/>
        <v>10</v>
      </c>
      <c r="C96">
        <v>2500</v>
      </c>
      <c r="D96" s="2">
        <f t="shared" si="7"/>
        <v>330067.88687315228</v>
      </c>
      <c r="E96" s="3">
        <f t="shared" si="8"/>
        <v>3.0700639577588241E-3</v>
      </c>
      <c r="F96" s="5">
        <f t="shared" si="9"/>
        <v>2.3322124141271323</v>
      </c>
    </row>
    <row r="97" spans="1:6" x14ac:dyDescent="0.2">
      <c r="A97">
        <f t="shared" si="5"/>
        <v>8</v>
      </c>
      <c r="B97">
        <f t="shared" si="6"/>
        <v>11</v>
      </c>
      <c r="C97">
        <v>2500</v>
      </c>
      <c r="D97" s="2">
        <f t="shared" si="7"/>
        <v>333588.89155614952</v>
      </c>
      <c r="E97" s="3">
        <f t="shared" si="8"/>
        <v>3.0088185475920411E-3</v>
      </c>
      <c r="F97" s="5">
        <f t="shared" si="9"/>
        <v>2.3392296180956826</v>
      </c>
    </row>
    <row r="98" spans="1:6" x14ac:dyDescent="0.2">
      <c r="A98">
        <f t="shared" si="5"/>
        <v>8</v>
      </c>
      <c r="B98">
        <f t="shared" si="6"/>
        <v>12</v>
      </c>
      <c r="C98">
        <v>2500</v>
      </c>
      <c r="D98" s="2">
        <f t="shared" si="7"/>
        <v>337100.1220467033</v>
      </c>
      <c r="E98" s="3">
        <f t="shared" si="8"/>
        <v>2.9487949361623879E-3</v>
      </c>
      <c r="F98" s="5">
        <f t="shared" si="9"/>
        <v>2.3461275265480444</v>
      </c>
    </row>
    <row r="99" spans="1:6" x14ac:dyDescent="0.2">
      <c r="A99">
        <f t="shared" si="5"/>
        <v>9</v>
      </c>
      <c r="B99">
        <f t="shared" si="6"/>
        <v>1</v>
      </c>
      <c r="C99">
        <v>2500</v>
      </c>
      <c r="D99" s="2">
        <f t="shared" si="7"/>
        <v>340601.53316691477</v>
      </c>
      <c r="E99" s="3">
        <f t="shared" si="8"/>
        <v>2.8899687495265764E-3</v>
      </c>
      <c r="F99" s="5">
        <f t="shared" si="9"/>
        <v>2.3529077617821721</v>
      </c>
    </row>
    <row r="100" spans="1:6" x14ac:dyDescent="0.2">
      <c r="A100">
        <f t="shared" si="5"/>
        <v>9</v>
      </c>
      <c r="B100">
        <f t="shared" si="6"/>
        <v>2</v>
      </c>
      <c r="C100">
        <v>2500</v>
      </c>
      <c r="D100" s="2">
        <f t="shared" si="7"/>
        <v>344093.08587568178</v>
      </c>
      <c r="E100" s="3">
        <f t="shared" si="8"/>
        <v>2.8323160999827049E-3</v>
      </c>
      <c r="F100" s="5">
        <f t="shared" si="9"/>
        <v>2.3595719403176423</v>
      </c>
    </row>
    <row r="101" spans="1:6" x14ac:dyDescent="0.2">
      <c r="A101">
        <f t="shared" si="5"/>
        <v>9</v>
      </c>
      <c r="B101">
        <f t="shared" si="6"/>
        <v>3</v>
      </c>
      <c r="C101">
        <v>2500</v>
      </c>
      <c r="D101" s="2">
        <f t="shared" si="7"/>
        <v>347574.7470529502</v>
      </c>
      <c r="E101" s="3">
        <f t="shared" si="8"/>
        <v>2.7758135763701168E-3</v>
      </c>
      <c r="F101" s="5">
        <f t="shared" si="9"/>
        <v>2.3661216721439979</v>
      </c>
    </row>
    <row r="102" spans="1:6" x14ac:dyDescent="0.2">
      <c r="A102">
        <f t="shared" si="5"/>
        <v>9</v>
      </c>
      <c r="B102">
        <f t="shared" si="6"/>
        <v>4</v>
      </c>
      <c r="C102">
        <v>2500</v>
      </c>
      <c r="D102" s="2">
        <f t="shared" si="7"/>
        <v>351046.48928856407</v>
      </c>
      <c r="E102" s="3">
        <f t="shared" si="8"/>
        <v>2.7204382345627693E-3</v>
      </c>
      <c r="F102" s="5">
        <f t="shared" si="9"/>
        <v>2.3725585600085259</v>
      </c>
    </row>
    <row r="103" spans="1:6" x14ac:dyDescent="0.2">
      <c r="A103">
        <f t="shared" si="5"/>
        <v>9</v>
      </c>
      <c r="B103">
        <f t="shared" si="6"/>
        <v>5</v>
      </c>
      <c r="C103">
        <v>2500</v>
      </c>
      <c r="D103" s="2">
        <f t="shared" si="7"/>
        <v>354508.29067572008</v>
      </c>
      <c r="E103" s="3">
        <f t="shared" si="8"/>
        <v>2.666167588152254E-3</v>
      </c>
      <c r="F103" s="5">
        <f t="shared" si="9"/>
        <v>2.378884198742214</v>
      </c>
    </row>
    <row r="104" spans="1:6" x14ac:dyDescent="0.2">
      <c r="A104">
        <f t="shared" si="5"/>
        <v>9</v>
      </c>
      <c r="B104">
        <f t="shared" si="6"/>
        <v>6</v>
      </c>
      <c r="C104">
        <v>2500</v>
      </c>
      <c r="D104" s="2">
        <f t="shared" si="7"/>
        <v>357960.13460902136</v>
      </c>
      <c r="E104" s="3">
        <f t="shared" si="8"/>
        <v>2.6129795993166823E-3</v>
      </c>
      <c r="F104" s="5">
        <f t="shared" si="9"/>
        <v>2.3851001746226639</v>
      </c>
    </row>
    <row r="105" spans="1:6" x14ac:dyDescent="0.2">
      <c r="A105">
        <f t="shared" si="5"/>
        <v>9</v>
      </c>
      <c r="B105">
        <f t="shared" si="6"/>
        <v>7</v>
      </c>
      <c r="C105">
        <v>2500</v>
      </c>
      <c r="D105" s="2">
        <f t="shared" si="7"/>
        <v>361402.00958712166</v>
      </c>
      <c r="E105" s="3">
        <f t="shared" si="8"/>
        <v>2.5608526698717294E-3</v>
      </c>
      <c r="F105" s="5">
        <f t="shared" si="9"/>
        <v>2.391208064772758</v>
      </c>
    </row>
    <row r="106" spans="1:6" x14ac:dyDescent="0.2">
      <c r="A106">
        <f t="shared" si="5"/>
        <v>9</v>
      </c>
      <c r="B106">
        <f t="shared" si="6"/>
        <v>8</v>
      </c>
      <c r="C106">
        <v>2500</v>
      </c>
      <c r="D106" s="2">
        <f t="shared" si="7"/>
        <v>364833.90901994455</v>
      </c>
      <c r="E106" s="3">
        <f t="shared" si="8"/>
        <v>2.5097656325002047E-3</v>
      </c>
      <c r="F106" s="5">
        <f t="shared" si="9"/>
        <v>2.3972094365938821</v>
      </c>
    </row>
    <row r="107" spans="1:6" x14ac:dyDescent="0.2">
      <c r="A107">
        <f t="shared" si="5"/>
        <v>9</v>
      </c>
      <c r="B107">
        <f t="shared" si="6"/>
        <v>9</v>
      </c>
      <c r="C107">
        <v>2500</v>
      </c>
      <c r="D107" s="2">
        <f t="shared" si="7"/>
        <v>368255.83104045474</v>
      </c>
      <c r="E107" s="3">
        <f t="shared" si="8"/>
        <v>2.4596977421565839E-3</v>
      </c>
      <c r="F107" s="5">
        <f t="shared" si="9"/>
        <v>2.4031058472325482</v>
      </c>
    </row>
    <row r="108" spans="1:6" x14ac:dyDescent="0.2">
      <c r="A108">
        <f t="shared" si="5"/>
        <v>9</v>
      </c>
      <c r="B108">
        <f t="shared" si="6"/>
        <v>10</v>
      </c>
      <c r="C108">
        <v>2500</v>
      </c>
      <c r="D108" s="2">
        <f t="shared" si="7"/>
        <v>371667.77832095628</v>
      </c>
      <c r="E108" s="3">
        <f t="shared" si="8"/>
        <v>2.4106286676430148E-3</v>
      </c>
      <c r="F108" s="5">
        <f t="shared" si="9"/>
        <v>2.4088988430792675</v>
      </c>
    </row>
    <row r="109" spans="1:6" x14ac:dyDescent="0.2">
      <c r="A109">
        <f t="shared" si="5"/>
        <v>9</v>
      </c>
      <c r="B109">
        <f t="shared" si="6"/>
        <v>11</v>
      </c>
      <c r="C109">
        <v>2500</v>
      </c>
      <c r="D109" s="2">
        <f t="shared" si="7"/>
        <v>375069.75789388508</v>
      </c>
      <c r="E109" s="3">
        <f t="shared" si="8"/>
        <v>2.3625384833533751E-3</v>
      </c>
      <c r="F109" s="5">
        <f t="shared" si="9"/>
        <v>2.414589959298548</v>
      </c>
    </row>
    <row r="110" spans="1:6" x14ac:dyDescent="0.2">
      <c r="A110">
        <f t="shared" si="5"/>
        <v>9</v>
      </c>
      <c r="B110">
        <f t="shared" si="6"/>
        <v>12</v>
      </c>
      <c r="C110">
        <v>2500</v>
      </c>
      <c r="D110" s="2">
        <f t="shared" si="7"/>
        <v>378461.7809770598</v>
      </c>
      <c r="E110" s="3">
        <f t="shared" si="8"/>
        <v>2.3154076611820299E-3</v>
      </c>
      <c r="F110" s="5">
        <f t="shared" si="9"/>
        <v>2.4201807193889211</v>
      </c>
    </row>
    <row r="111" spans="1:6" x14ac:dyDescent="0.2">
      <c r="A111">
        <f t="shared" si="5"/>
        <v>10</v>
      </c>
      <c r="B111">
        <f t="shared" si="6"/>
        <v>1</v>
      </c>
      <c r="C111">
        <v>2500</v>
      </c>
      <c r="D111" s="2">
        <f t="shared" si="7"/>
        <v>381843.8628033516</v>
      </c>
      <c r="E111" s="3">
        <f t="shared" si="8"/>
        <v>2.2692170625940034E-3</v>
      </c>
      <c r="F111" s="5">
        <f t="shared" si="9"/>
        <v>2.4256726347719195</v>
      </c>
    </row>
    <row r="112" spans="1:6" x14ac:dyDescent="0.2">
      <c r="A112">
        <f t="shared" si="5"/>
        <v>10</v>
      </c>
      <c r="B112">
        <f t="shared" si="6"/>
        <v>2</v>
      </c>
      <c r="C112">
        <v>2500</v>
      </c>
      <c r="D112" s="2">
        <f t="shared" si="7"/>
        <v>385216.02245472826</v>
      </c>
      <c r="E112" s="3">
        <f t="shared" si="8"/>
        <v>2.2239479308533445E-3</v>
      </c>
      <c r="F112" s="5">
        <f t="shared" si="9"/>
        <v>2.4310672044089485</v>
      </c>
    </row>
    <row r="113" spans="1:6" x14ac:dyDescent="0.2">
      <c r="A113">
        <f t="shared" si="5"/>
        <v>10</v>
      </c>
      <c r="B113">
        <f t="shared" si="6"/>
        <v>3</v>
      </c>
      <c r="C113">
        <v>2500</v>
      </c>
      <c r="D113" s="2">
        <f t="shared" si="7"/>
        <v>388578.28270062519</v>
      </c>
      <c r="E113" s="3">
        <f t="shared" si="8"/>
        <v>2.1795818834065305E-3</v>
      </c>
      <c r="F113" s="5">
        <f t="shared" si="9"/>
        <v>2.4363659144450218</v>
      </c>
    </row>
    <row r="114" spans="1:6" x14ac:dyDescent="0.2">
      <c r="A114">
        <f t="shared" si="5"/>
        <v>10</v>
      </c>
      <c r="B114">
        <f t="shared" si="6"/>
        <v>4</v>
      </c>
      <c r="C114">
        <v>2500</v>
      </c>
      <c r="D114" s="2">
        <f t="shared" si="7"/>
        <v>391930.66984059318</v>
      </c>
      <c r="E114" s="3">
        <f t="shared" si="8"/>
        <v>2.1361009044178155E-3</v>
      </c>
      <c r="F114" s="5">
        <f t="shared" si="9"/>
        <v>2.4415702378783606</v>
      </c>
    </row>
    <row r="115" spans="1:6" x14ac:dyDescent="0.2">
      <c r="A115">
        <f t="shared" si="5"/>
        <v>10</v>
      </c>
      <c r="B115">
        <f t="shared" si="6"/>
        <v>5</v>
      </c>
      <c r="C115">
        <v>2500</v>
      </c>
      <c r="D115" s="2">
        <f t="shared" si="7"/>
        <v>395273.21355116979</v>
      </c>
      <c r="E115" s="3">
        <f t="shared" si="8"/>
        <v>2.0934873374534942E-3</v>
      </c>
      <c r="F115" s="5">
        <f t="shared" si="9"/>
        <v>2.4466816342548618</v>
      </c>
    </row>
    <row r="116" spans="1:6" x14ac:dyDescent="0.2">
      <c r="A116">
        <f t="shared" si="5"/>
        <v>10</v>
      </c>
      <c r="B116">
        <f t="shared" si="6"/>
        <v>6</v>
      </c>
      <c r="C116">
        <v>2500</v>
      </c>
      <c r="D116" s="2">
        <f t="shared" si="7"/>
        <v>398605.94673691731</v>
      </c>
      <c r="E116" s="3">
        <f t="shared" si="8"/>
        <v>2.0517238783121072E-3</v>
      </c>
      <c r="F116" s="5">
        <f t="shared" si="9"/>
        <v>2.4517015493864904</v>
      </c>
    </row>
    <row r="117" spans="1:6" x14ac:dyDescent="0.2">
      <c r="A117">
        <f t="shared" si="5"/>
        <v>10</v>
      </c>
      <c r="B117">
        <f t="shared" si="6"/>
        <v>7</v>
      </c>
      <c r="C117">
        <v>2500</v>
      </c>
      <c r="D117" s="2">
        <f t="shared" si="7"/>
        <v>401928.90538557048</v>
      </c>
      <c r="E117" s="3">
        <f t="shared" si="8"/>
        <v>2.0107935679976796E-3</v>
      </c>
      <c r="F117" s="5">
        <f t="shared" si="9"/>
        <v>2.4566314150926467</v>
      </c>
    </row>
    <row r="118" spans="1:6" x14ac:dyDescent="0.2">
      <c r="A118">
        <f t="shared" si="5"/>
        <v>10</v>
      </c>
      <c r="B118">
        <f t="shared" si="6"/>
        <v>8</v>
      </c>
      <c r="C118">
        <v>2500</v>
      </c>
      <c r="D118" s="2">
        <f t="shared" si="7"/>
        <v>405242.12842723209</v>
      </c>
      <c r="E118" s="3">
        <f t="shared" si="8"/>
        <v>1.9706797858331381E-3</v>
      </c>
      <c r="F118" s="5">
        <f t="shared" si="9"/>
        <v>2.4614726489636127</v>
      </c>
    </row>
    <row r="119" spans="1:6" x14ac:dyDescent="0.2">
      <c r="A119">
        <f t="shared" si="5"/>
        <v>10</v>
      </c>
      <c r="B119">
        <f t="shared" si="6"/>
        <v>9</v>
      </c>
      <c r="C119">
        <v>2500</v>
      </c>
      <c r="D119" s="2">
        <f t="shared" si="7"/>
        <v>408545.65759755624</v>
      </c>
      <c r="E119" s="3">
        <f t="shared" si="8"/>
        <v>1.9313662427111089E-3</v>
      </c>
      <c r="F119" s="5">
        <f t="shared" si="9"/>
        <v>2.4662266541451778</v>
      </c>
    </row>
    <row r="120" spans="1:6" x14ac:dyDescent="0.2">
      <c r="A120">
        <f t="shared" si="5"/>
        <v>10</v>
      </c>
      <c r="B120">
        <f t="shared" si="6"/>
        <v>10</v>
      </c>
      <c r="C120">
        <v>2500</v>
      </c>
      <c r="D120" s="2">
        <f t="shared" si="7"/>
        <v>411839.53730485321</v>
      </c>
      <c r="E120" s="3">
        <f t="shared" si="8"/>
        <v>1.8928369744793581E-3</v>
      </c>
      <c r="F120" s="5">
        <f t="shared" si="9"/>
        <v>2.4708948191435902</v>
      </c>
    </row>
    <row r="121" spans="1:6" x14ac:dyDescent="0.2">
      <c r="A121">
        <f t="shared" si="5"/>
        <v>10</v>
      </c>
      <c r="B121">
        <f t="shared" si="6"/>
        <v>11</v>
      </c>
      <c r="C121">
        <v>2500</v>
      </c>
      <c r="D121" s="2">
        <f t="shared" si="7"/>
        <v>415123.81450105249</v>
      </c>
      <c r="E121" s="3">
        <f t="shared" si="8"/>
        <v>1.8550763354581862E-3</v>
      </c>
      <c r="F121" s="5">
        <f t="shared" si="9"/>
        <v>2.4754785176499894</v>
      </c>
    </row>
    <row r="122" spans="1:6" x14ac:dyDescent="0.2">
      <c r="A122">
        <f t="shared" si="5"/>
        <v>10</v>
      </c>
      <c r="B122">
        <f t="shared" si="6"/>
        <v>12</v>
      </c>
      <c r="C122">
        <v>2500</v>
      </c>
      <c r="D122" s="2">
        <f t="shared" si="7"/>
        <v>418398.53855645715</v>
      </c>
      <c r="E122" s="3">
        <f t="shared" si="8"/>
        <v>1.8180689920871478E-3</v>
      </c>
      <c r="F122" s="5">
        <f t="shared" si="9"/>
        <v>2.4799791083835068</v>
      </c>
    </row>
    <row r="123" spans="1:6" x14ac:dyDescent="0.2">
      <c r="A123">
        <f t="shared" si="5"/>
        <v>11</v>
      </c>
      <c r="B123">
        <f t="shared" si="6"/>
        <v>1</v>
      </c>
      <c r="C123">
        <v>2500</v>
      </c>
      <c r="D123" s="2">
        <f t="shared" si="7"/>
        <v>421663.76113822148</v>
      </c>
      <c r="E123" s="3">
        <f t="shared" si="8"/>
        <v>1.7817999166985124E-3</v>
      </c>
      <c r="F123" s="5">
        <f t="shared" si="9"/>
        <v>2.4843979349522383</v>
      </c>
    </row>
    <row r="124" spans="1:6" x14ac:dyDescent="0.2">
      <c r="A124">
        <f t="shared" si="5"/>
        <v>11</v>
      </c>
      <c r="B124">
        <f t="shared" si="6"/>
        <v>2</v>
      </c>
      <c r="C124">
        <v>2500</v>
      </c>
      <c r="D124" s="2">
        <f t="shared" si="7"/>
        <v>424919.53609248408</v>
      </c>
      <c r="E124" s="3">
        <f t="shared" si="8"/>
        <v>1.74625438141494E-3</v>
      </c>
      <c r="F124" s="5">
        <f t="shared" si="9"/>
        <v>2.4887363257313266</v>
      </c>
    </row>
    <row r="125" spans="1:6" x14ac:dyDescent="0.2">
      <c r="A125">
        <f t="shared" si="5"/>
        <v>11</v>
      </c>
      <c r="B125">
        <f t="shared" si="6"/>
        <v>3</v>
      </c>
      <c r="C125">
        <v>2500</v>
      </c>
      <c r="D125" s="2">
        <f t="shared" si="7"/>
        <v>428165.9193300879</v>
      </c>
      <c r="E125" s="3">
        <f t="shared" si="8"/>
        <v>1.7114179521688943E-3</v>
      </c>
      <c r="F125" s="5">
        <f t="shared" si="9"/>
        <v>2.492995593757398</v>
      </c>
    </row>
    <row r="126" spans="1:6" x14ac:dyDescent="0.2">
      <c r="A126">
        <f t="shared" si="5"/>
        <v>11</v>
      </c>
      <c r="B126">
        <f t="shared" si="6"/>
        <v>4</v>
      </c>
      <c r="C126">
        <v>2500</v>
      </c>
      <c r="D126" s="2">
        <f t="shared" si="7"/>
        <v>431402.96871581674</v>
      </c>
      <c r="E126" s="3">
        <f t="shared" si="8"/>
        <v>1.6772764828413638E-3</v>
      </c>
      <c r="F126" s="5">
        <f t="shared" si="9"/>
        <v>2.4971770366386346</v>
      </c>
    </row>
    <row r="127" spans="1:6" x14ac:dyDescent="0.2">
      <c r="A127">
        <f t="shared" si="5"/>
        <v>11</v>
      </c>
      <c r="B127">
        <f t="shared" si="6"/>
        <v>5</v>
      </c>
      <c r="C127">
        <v>2500</v>
      </c>
      <c r="D127" s="2">
        <f t="shared" si="7"/>
        <v>434630.74396107887</v>
      </c>
      <c r="E127" s="3">
        <f t="shared" si="8"/>
        <v>1.6438161095175098E-3</v>
      </c>
      <c r="F127" s="5">
        <f t="shared" si="9"/>
        <v>2.5012819364797787</v>
      </c>
    </row>
    <row r="128" spans="1:6" x14ac:dyDescent="0.2">
      <c r="A128">
        <f t="shared" si="5"/>
        <v>11</v>
      </c>
      <c r="B128">
        <f t="shared" si="6"/>
        <v>6</v>
      </c>
      <c r="C128">
        <v>2500</v>
      </c>
      <c r="D128" s="2">
        <f t="shared" si="7"/>
        <v>437849.3065199675</v>
      </c>
      <c r="E128" s="3">
        <f t="shared" si="8"/>
        <v>1.6110232448569117E-3</v>
      </c>
      <c r="F128" s="5">
        <f t="shared" si="9"/>
        <v>2.5053115598213886</v>
      </c>
    </row>
    <row r="129" spans="1:6" x14ac:dyDescent="0.2">
      <c r="A129">
        <f t="shared" si="5"/>
        <v>11</v>
      </c>
      <c r="B129">
        <f t="shared" si="6"/>
        <v>7</v>
      </c>
      <c r="C129">
        <v>2500</v>
      </c>
      <c r="D129" s="2">
        <f t="shared" si="7"/>
        <v>441058.7194886278</v>
      </c>
      <c r="E129" s="3">
        <f t="shared" si="8"/>
        <v>1.5788845725761193E-3</v>
      </c>
      <c r="F129" s="5">
        <f t="shared" si="9"/>
        <v>2.5092671575926873</v>
      </c>
    </row>
    <row r="130" spans="1:6" x14ac:dyDescent="0.2">
      <c r="A130">
        <f t="shared" si="5"/>
        <v>11</v>
      </c>
      <c r="B130">
        <f t="shared" si="6"/>
        <v>8</v>
      </c>
      <c r="C130">
        <v>2500</v>
      </c>
      <c r="D130" s="2">
        <f t="shared" si="7"/>
        <v>444259.04750786006</v>
      </c>
      <c r="E130" s="3">
        <f t="shared" si="8"/>
        <v>1.547387042041276E-3</v>
      </c>
      <c r="F130" s="5">
        <f t="shared" si="9"/>
        <v>2.5131499650773659</v>
      </c>
    </row>
    <row r="131" spans="1:6" x14ac:dyDescent="0.2">
      <c r="A131">
        <f t="shared" si="5"/>
        <v>11</v>
      </c>
      <c r="B131">
        <f t="shared" si="6"/>
        <v>9</v>
      </c>
      <c r="C131">
        <v>2500</v>
      </c>
      <c r="D131" s="2">
        <f t="shared" si="7"/>
        <v>447450.35666888842</v>
      </c>
      <c r="E131" s="3">
        <f t="shared" si="8"/>
        <v>1.5165178629686137E-3</v>
      </c>
      <c r="F131" s="5">
        <f t="shared" si="9"/>
        <v>2.5169612018917245</v>
      </c>
    </row>
    <row r="132" spans="1:6" x14ac:dyDescent="0.2">
      <c r="A132">
        <f t="shared" ref="A132:A195" si="10">INT((ROW(A132)-3)/12)+1</f>
        <v>11</v>
      </c>
      <c r="B132">
        <f t="shared" ref="B132:B195" si="11">ROW(A132)-12*(A132-1)-2</f>
        <v>10</v>
      </c>
      <c r="C132">
        <v>2500</v>
      </c>
      <c r="D132" s="2">
        <f t="shared" si="7"/>
        <v>450632.71442222589</v>
      </c>
      <c r="E132" s="3">
        <f t="shared" si="8"/>
        <v>1.4862645002306695E-3</v>
      </c>
      <c r="F132" s="5">
        <f t="shared" si="9"/>
        <v>2.5207020719745543</v>
      </c>
    </row>
    <row r="133" spans="1:6" x14ac:dyDescent="0.2">
      <c r="A133">
        <f t="shared" si="10"/>
        <v>11</v>
      </c>
      <c r="B133">
        <f t="shared" si="11"/>
        <v>11</v>
      </c>
      <c r="C133">
        <v>2500</v>
      </c>
      <c r="D133" s="2">
        <f t="shared" ref="D133:D196" si="12">(D132+C133)*(1+E132)</f>
        <v>453806.1894895648</v>
      </c>
      <c r="E133" s="3">
        <f t="shared" ref="E133:E196" si="13">E132/(1+$L$1)</f>
        <v>1.4566146687661138E-3</v>
      </c>
      <c r="F133" s="5">
        <f t="shared" ref="F133:F196" si="14">F132*(1+E133)</f>
        <v>2.5243737635881813</v>
      </c>
    </row>
    <row r="134" spans="1:6" x14ac:dyDescent="0.2">
      <c r="A134">
        <f t="shared" si="10"/>
        <v>11</v>
      </c>
      <c r="B134">
        <f t="shared" si="11"/>
        <v>12</v>
      </c>
      <c r="C134">
        <v>2500</v>
      </c>
      <c r="D134" s="2">
        <f t="shared" si="12"/>
        <v>456970.851778624</v>
      </c>
      <c r="E134" s="3">
        <f t="shared" si="13"/>
        <v>1.4275563285911235E-3</v>
      </c>
      <c r="F134" s="5">
        <f t="shared" si="14"/>
        <v>2.527977449330121</v>
      </c>
    </row>
    <row r="135" spans="1:6" x14ac:dyDescent="0.2">
      <c r="A135">
        <f t="shared" si="10"/>
        <v>12</v>
      </c>
      <c r="B135">
        <f t="shared" si="11"/>
        <v>1</v>
      </c>
      <c r="C135">
        <v>2500</v>
      </c>
      <c r="D135" s="2">
        <f t="shared" si="12"/>
        <v>460126.77230088366</v>
      </c>
      <c r="E135" s="3">
        <f t="shared" si="13"/>
        <v>1.3990776799102744E-3</v>
      </c>
      <c r="F135" s="5">
        <f t="shared" si="14"/>
        <v>2.531514286154795</v>
      </c>
    </row>
    <row r="136" spans="1:6" x14ac:dyDescent="0.2">
      <c r="A136">
        <f t="shared" si="10"/>
        <v>12</v>
      </c>
      <c r="B136">
        <f t="shared" si="11"/>
        <v>2</v>
      </c>
      <c r="C136">
        <v>2500</v>
      </c>
      <c r="D136" s="2">
        <f t="shared" si="12"/>
        <v>463274.02309213876</v>
      </c>
      <c r="E136" s="3">
        <f t="shared" si="13"/>
        <v>1.371167158324969E-3</v>
      </c>
      <c r="F136" s="5">
        <f t="shared" si="14"/>
        <v>2.534985415404801</v>
      </c>
    </row>
    <row r="137" spans="1:6" x14ac:dyDescent="0.2">
      <c r="A137">
        <f t="shared" si="10"/>
        <v>12</v>
      </c>
      <c r="B137">
        <f t="shared" si="11"/>
        <v>3</v>
      </c>
      <c r="C137">
        <v>2500</v>
      </c>
      <c r="D137" s="2">
        <f t="shared" si="12"/>
        <v>466412.67713580362</v>
      </c>
      <c r="E137" s="3">
        <f t="shared" si="13"/>
        <v>1.3438134301374494E-3</v>
      </c>
      <c r="F137" s="5">
        <f t="shared" si="14"/>
        <v>2.5383919628512244</v>
      </c>
    </row>
    <row r="138" spans="1:6" x14ac:dyDescent="0.2">
      <c r="A138">
        <f t="shared" si="10"/>
        <v>12</v>
      </c>
      <c r="B138">
        <f t="shared" si="11"/>
        <v>4</v>
      </c>
      <c r="C138">
        <v>2500</v>
      </c>
      <c r="D138" s="2">
        <f t="shared" si="12"/>
        <v>469542.80828890036</v>
      </c>
      <c r="E138" s="3">
        <f t="shared" si="13"/>
        <v>1.317005387748495E-3</v>
      </c>
      <c r="F138" s="5">
        <f t="shared" si="14"/>
        <v>2.5417350387425168</v>
      </c>
    </row>
    <row r="139" spans="1:6" x14ac:dyDescent="0.2">
      <c r="A139">
        <f t="shared" si="10"/>
        <v>12</v>
      </c>
      <c r="B139">
        <f t="shared" si="11"/>
        <v>5</v>
      </c>
      <c r="C139">
        <v>2500</v>
      </c>
      <c r="D139" s="2">
        <f t="shared" si="12"/>
        <v>472664.49121066474</v>
      </c>
      <c r="E139" s="3">
        <f t="shared" si="13"/>
        <v>1.2907321451469296E-3</v>
      </c>
      <c r="F139" s="5">
        <f t="shared" si="14"/>
        <v>2.5450157378614682</v>
      </c>
    </row>
    <row r="140" spans="1:6" x14ac:dyDescent="0.2">
      <c r="A140">
        <f t="shared" si="10"/>
        <v>12</v>
      </c>
      <c r="B140">
        <f t="shared" si="11"/>
        <v>6</v>
      </c>
      <c r="C140">
        <v>2500</v>
      </c>
      <c r="D140" s="2">
        <f t="shared" si="12"/>
        <v>475777.80129370274</v>
      </c>
      <c r="E140" s="3">
        <f t="shared" si="13"/>
        <v>1.2649830334891113E-3</v>
      </c>
      <c r="F140" s="5">
        <f t="shared" si="14"/>
        <v>2.5482351395898259</v>
      </c>
    </row>
    <row r="141" spans="1:6" x14ac:dyDescent="0.2">
      <c r="A141">
        <f t="shared" si="10"/>
        <v>12</v>
      </c>
      <c r="B141">
        <f t="shared" si="11"/>
        <v>7</v>
      </c>
      <c r="C141">
        <v>2500</v>
      </c>
      <c r="D141" s="2">
        <f t="shared" si="12"/>
        <v>478882.81459763378</v>
      </c>
      <c r="E141" s="3">
        <f t="shared" si="13"/>
        <v>1.2397475967666077E-3</v>
      </c>
      <c r="F141" s="5">
        <f t="shared" si="14"/>
        <v>2.5513943079801291</v>
      </c>
    </row>
    <row r="142" spans="1:6" x14ac:dyDescent="0.2">
      <c r="A142">
        <f t="shared" si="10"/>
        <v>12</v>
      </c>
      <c r="B142">
        <f t="shared" si="11"/>
        <v>8</v>
      </c>
      <c r="C142">
        <v>2500</v>
      </c>
      <c r="D142" s="2">
        <f t="shared" si="12"/>
        <v>481979.607785156</v>
      </c>
      <c r="E142" s="3">
        <f t="shared" si="13"/>
        <v>1.2150155875602969E-3</v>
      </c>
      <c r="F142" s="5">
        <f t="shared" si="14"/>
        <v>2.5544942918343376</v>
      </c>
    </row>
    <row r="143" spans="1:6" x14ac:dyDescent="0.2">
      <c r="A143">
        <f t="shared" si="10"/>
        <v>12</v>
      </c>
      <c r="B143">
        <f t="shared" si="11"/>
        <v>9</v>
      </c>
      <c r="C143">
        <v>2500</v>
      </c>
      <c r="D143" s="2">
        <f t="shared" si="12"/>
        <v>485068.25806047005</v>
      </c>
      <c r="E143" s="3">
        <f t="shared" si="13"/>
        <v>1.190776962879172E-3</v>
      </c>
      <c r="F143" s="5">
        <f t="shared" si="14"/>
        <v>2.5575361247888604</v>
      </c>
    </row>
    <row r="144" spans="1:6" x14ac:dyDescent="0.2">
      <c r="A144">
        <f t="shared" si="10"/>
        <v>12</v>
      </c>
      <c r="B144">
        <f t="shared" si="11"/>
        <v>10</v>
      </c>
      <c r="C144">
        <v>2500</v>
      </c>
      <c r="D144" s="2">
        <f t="shared" si="12"/>
        <v>488148.84310999961</v>
      </c>
      <c r="E144" s="3">
        <f t="shared" si="13"/>
        <v>1.1670218800821574E-3</v>
      </c>
      <c r="F144" s="5">
        <f t="shared" si="14"/>
        <v>2.5605208254055896</v>
      </c>
    </row>
    <row r="145" spans="1:6" x14ac:dyDescent="0.2">
      <c r="A145">
        <f t="shared" si="10"/>
        <v>12</v>
      </c>
      <c r="B145">
        <f t="shared" si="11"/>
        <v>11</v>
      </c>
      <c r="C145">
        <v>2500</v>
      </c>
      <c r="D145" s="2">
        <f t="shared" si="12"/>
        <v>491221.44104534597</v>
      </c>
      <c r="E145" s="3">
        <f t="shared" si="13"/>
        <v>1.1437406928812826E-3</v>
      </c>
      <c r="F145" s="5">
        <f t="shared" si="14"/>
        <v>2.5634493972685761</v>
      </c>
    </row>
    <row r="146" spans="1:6" x14ac:dyDescent="0.2">
      <c r="A146">
        <f t="shared" si="10"/>
        <v>12</v>
      </c>
      <c r="B146">
        <f t="shared" si="11"/>
        <v>12</v>
      </c>
      <c r="C146">
        <v>2500</v>
      </c>
      <c r="D146" s="2">
        <f t="shared" si="12"/>
        <v>494286.13034841756</v>
      </c>
      <c r="E146" s="3">
        <f t="shared" si="13"/>
        <v>1.1209239474245882E-3</v>
      </c>
      <c r="F146" s="5">
        <f t="shared" si="14"/>
        <v>2.5663228290859856</v>
      </c>
    </row>
    <row r="147" spans="1:6" x14ac:dyDescent="0.2">
      <c r="A147">
        <f t="shared" si="10"/>
        <v>13</v>
      </c>
      <c r="B147">
        <f t="shared" si="11"/>
        <v>1</v>
      </c>
      <c r="C147">
        <v>2500</v>
      </c>
      <c r="D147" s="2">
        <f t="shared" si="12"/>
        <v>497342.98981867346</v>
      </c>
      <c r="E147" s="3">
        <f t="shared" si="13"/>
        <v>1.0985623784571766E-3</v>
      </c>
      <c r="F147" s="5">
        <f t="shared" si="14"/>
        <v>2.5691420947969954</v>
      </c>
    </row>
    <row r="148" spans="1:6" x14ac:dyDescent="0.2">
      <c r="A148">
        <f t="shared" si="10"/>
        <v>13</v>
      </c>
      <c r="B148">
        <f t="shared" si="11"/>
        <v>2</v>
      </c>
      <c r="C148">
        <v>2500</v>
      </c>
      <c r="D148" s="2">
        <f t="shared" si="12"/>
        <v>500392.09852242382</v>
      </c>
      <c r="E148" s="3">
        <f t="shared" si="13"/>
        <v>1.0766469055588455E-3</v>
      </c>
      <c r="F148" s="5">
        <f t="shared" si="14"/>
        <v>2.5719081536832995</v>
      </c>
    </row>
    <row r="149" spans="1:6" x14ac:dyDescent="0.2">
      <c r="A149">
        <f t="shared" si="10"/>
        <v>13</v>
      </c>
      <c r="B149">
        <f t="shared" si="11"/>
        <v>3</v>
      </c>
      <c r="C149">
        <v>2500</v>
      </c>
      <c r="D149" s="2">
        <f t="shared" si="12"/>
        <v>503433.53574412793</v>
      </c>
      <c r="E149" s="3">
        <f t="shared" si="13"/>
        <v>1.0551686294567781E-3</v>
      </c>
      <c r="F149" s="5">
        <f t="shared" si="14"/>
        <v>2.5746219504849104</v>
      </c>
    </row>
    <row r="150" spans="1:6" x14ac:dyDescent="0.2">
      <c r="A150">
        <f t="shared" si="10"/>
        <v>13</v>
      </c>
      <c r="B150">
        <f t="shared" si="11"/>
        <v>4</v>
      </c>
      <c r="C150">
        <v>2500</v>
      </c>
      <c r="D150" s="2">
        <f t="shared" si="12"/>
        <v>506467.38093963533</v>
      </c>
      <c r="E150" s="3">
        <f t="shared" si="13"/>
        <v>1.034118828411793E-3</v>
      </c>
      <c r="F150" s="5">
        <f t="shared" si="14"/>
        <v>2.5772844155199492</v>
      </c>
    </row>
    <row r="151" spans="1:6" x14ac:dyDescent="0.2">
      <c r="A151">
        <f t="shared" si="10"/>
        <v>13</v>
      </c>
      <c r="B151">
        <f t="shared" si="11"/>
        <v>5</v>
      </c>
      <c r="C151">
        <v>2500</v>
      </c>
      <c r="D151" s="2">
        <f t="shared" si="12"/>
        <v>509493.71369131241</v>
      </c>
      <c r="E151" s="3">
        <f t="shared" si="13"/>
        <v>1.0134889546766842E-3</v>
      </c>
      <c r="F151" s="5">
        <f t="shared" si="14"/>
        <v>2.5798964648081388</v>
      </c>
    </row>
    <row r="152" spans="1:6" x14ac:dyDescent="0.2">
      <c r="A152">
        <f t="shared" si="10"/>
        <v>13</v>
      </c>
      <c r="B152">
        <f t="shared" si="11"/>
        <v>6</v>
      </c>
      <c r="C152">
        <v>2500</v>
      </c>
      <c r="D152" s="2">
        <f t="shared" si="12"/>
        <v>512512.61366500246</v>
      </c>
      <c r="E152" s="3">
        <f t="shared" si="13"/>
        <v>9.9327063102521524E-4</v>
      </c>
      <c r="F152" s="5">
        <f t="shared" si="14"/>
        <v>2.5824590001977183</v>
      </c>
    </row>
    <row r="153" spans="1:6" x14ac:dyDescent="0.2">
      <c r="A153">
        <f t="shared" si="10"/>
        <v>13</v>
      </c>
      <c r="B153">
        <f t="shared" si="11"/>
        <v>7</v>
      </c>
      <c r="C153">
        <v>2500</v>
      </c>
      <c r="D153" s="2">
        <f t="shared" si="12"/>
        <v>515524.16056876339</v>
      </c>
      <c r="E153" s="3">
        <f t="shared" si="13"/>
        <v>9.7345564735035802E-4</v>
      </c>
      <c r="F153" s="5">
        <f t="shared" si="14"/>
        <v>2.5849729094955118</v>
      </c>
    </row>
    <row r="154" spans="1:6" x14ac:dyDescent="0.2">
      <c r="A154">
        <f t="shared" si="10"/>
        <v>13</v>
      </c>
      <c r="B154">
        <f t="shared" si="11"/>
        <v>8</v>
      </c>
      <c r="C154">
        <v>2500</v>
      </c>
      <c r="D154" s="2">
        <f t="shared" si="12"/>
        <v>518528.434113333</v>
      </c>
      <c r="E154" s="3">
        <f t="shared" si="13"/>
        <v>9.540359573303928E-4</v>
      </c>
      <c r="F154" s="5">
        <f t="shared" si="14"/>
        <v>2.5874390665998952</v>
      </c>
    </row>
    <row r="155" spans="1:6" x14ac:dyDescent="0.2">
      <c r="A155">
        <f t="shared" si="10"/>
        <v>13</v>
      </c>
      <c r="B155">
        <f t="shared" si="11"/>
        <v>9</v>
      </c>
      <c r="C155">
        <v>2500</v>
      </c>
      <c r="D155" s="2">
        <f t="shared" si="12"/>
        <v>521525.51397426863</v>
      </c>
      <c r="E155" s="3">
        <f t="shared" si="13"/>
        <v>9.3500367516151763E-4</v>
      </c>
      <c r="F155" s="5">
        <f t="shared" si="14"/>
        <v>2.5898583316364223</v>
      </c>
    </row>
    <row r="156" spans="1:6" x14ac:dyDescent="0.2">
      <c r="A156">
        <f t="shared" si="10"/>
        <v>13</v>
      </c>
      <c r="B156">
        <f t="shared" si="11"/>
        <v>10</v>
      </c>
      <c r="C156">
        <v>2500</v>
      </c>
      <c r="D156" s="2">
        <f t="shared" si="12"/>
        <v>524515.47975571291</v>
      </c>
      <c r="E156" s="3">
        <f t="shared" si="13"/>
        <v>9.1635107235563975E-4</v>
      </c>
      <c r="F156" s="5">
        <f t="shared" si="14"/>
        <v>2.5922315510958662</v>
      </c>
    </row>
    <row r="157" spans="1:6" x14ac:dyDescent="0.2">
      <c r="A157">
        <f t="shared" si="10"/>
        <v>13</v>
      </c>
      <c r="B157">
        <f t="shared" si="11"/>
        <v>11</v>
      </c>
      <c r="C157">
        <v>2500</v>
      </c>
      <c r="D157" s="2">
        <f t="shared" si="12"/>
        <v>527498.41095573502</v>
      </c>
      <c r="E157" s="3">
        <f t="shared" si="13"/>
        <v>8.9807057460204818E-4</v>
      </c>
      <c r="F157" s="5">
        <f t="shared" si="14"/>
        <v>2.5945595579744603</v>
      </c>
    </row>
    <row r="158" spans="1:6" x14ac:dyDescent="0.2">
      <c r="A158">
        <f t="shared" si="10"/>
        <v>13</v>
      </c>
      <c r="B158">
        <f t="shared" si="11"/>
        <v>12</v>
      </c>
      <c r="C158">
        <v>2500</v>
      </c>
      <c r="D158" s="2">
        <f t="shared" si="12"/>
        <v>530474.38693320018</v>
      </c>
      <c r="E158" s="3">
        <f t="shared" si="13"/>
        <v>8.8015475869169385E-4</v>
      </c>
      <c r="F158" s="5">
        <f t="shared" si="14"/>
        <v>2.5968431719161202</v>
      </c>
    </row>
    <row r="159" spans="1:6" x14ac:dyDescent="0.2">
      <c r="A159">
        <f t="shared" si="10"/>
        <v>14</v>
      </c>
      <c r="B159">
        <f t="shared" si="11"/>
        <v>1</v>
      </c>
      <c r="C159">
        <v>2500</v>
      </c>
      <c r="D159" s="2">
        <f t="shared" si="12"/>
        <v>533443.48687612021</v>
      </c>
      <c r="E159" s="3">
        <f t="shared" si="13"/>
        <v>8.6259634950282792E-4</v>
      </c>
      <c r="F159" s="5">
        <f t="shared" si="14"/>
        <v>2.5990831993564463</v>
      </c>
    </row>
    <row r="160" spans="1:6" x14ac:dyDescent="0.2">
      <c r="A160">
        <f t="shared" si="10"/>
        <v>14</v>
      </c>
      <c r="B160">
        <f t="shared" si="11"/>
        <v>2</v>
      </c>
      <c r="C160">
        <v>2500</v>
      </c>
      <c r="D160" s="2">
        <f t="shared" si="12"/>
        <v>536405.78977143939</v>
      </c>
      <c r="E160" s="3">
        <f t="shared" si="13"/>
        <v>8.4538821704677419E-4</v>
      </c>
      <c r="F160" s="5">
        <f t="shared" si="14"/>
        <v>2.6012804336683062</v>
      </c>
    </row>
    <row r="161" spans="1:6" x14ac:dyDescent="0.2">
      <c r="A161">
        <f t="shared" si="10"/>
        <v>14</v>
      </c>
      <c r="B161">
        <f t="shared" si="11"/>
        <v>3</v>
      </c>
      <c r="C161">
        <v>2500</v>
      </c>
      <c r="D161" s="2">
        <f t="shared" si="12"/>
        <v>539361.37437621038</v>
      </c>
      <c r="E161" s="3">
        <f t="shared" si="13"/>
        <v>8.2852337357263621E-4</v>
      </c>
      <c r="F161" s="5">
        <f t="shared" si="14"/>
        <v>2.6034356553088172</v>
      </c>
    </row>
    <row r="162" spans="1:6" x14ac:dyDescent="0.2">
      <c r="A162">
        <f t="shared" si="10"/>
        <v>14</v>
      </c>
      <c r="B162">
        <f t="shared" si="11"/>
        <v>4</v>
      </c>
      <c r="C162">
        <v>2500</v>
      </c>
      <c r="D162" s="2">
        <f t="shared" si="12"/>
        <v>542310.31919011718</v>
      </c>
      <c r="E162" s="3">
        <f t="shared" si="13"/>
        <v>8.1199497072976319E-4</v>
      </c>
      <c r="F162" s="5">
        <f t="shared" si="14"/>
        <v>2.6055496319675462</v>
      </c>
    </row>
    <row r="163" spans="1:6" x14ac:dyDescent="0.2">
      <c r="A163">
        <f t="shared" si="10"/>
        <v>14</v>
      </c>
      <c r="B163">
        <f t="shared" si="11"/>
        <v>5</v>
      </c>
      <c r="C163">
        <v>2500</v>
      </c>
      <c r="D163" s="2">
        <f t="shared" si="12"/>
        <v>545252.70242930122</v>
      </c>
      <c r="E163" s="3">
        <f t="shared" si="13"/>
        <v>7.9579629678682242E-4</v>
      </c>
      <c r="F163" s="5">
        <f t="shared" si="14"/>
        <v>2.6076231187157601</v>
      </c>
    </row>
    <row r="164" spans="1:6" x14ac:dyDescent="0.2">
      <c r="A164">
        <f t="shared" si="10"/>
        <v>14</v>
      </c>
      <c r="B164">
        <f t="shared" si="11"/>
        <v>6</v>
      </c>
      <c r="C164">
        <v>2500</v>
      </c>
      <c r="D164" s="2">
        <f t="shared" si="12"/>
        <v>548188.60200144944</v>
      </c>
      <c r="E164" s="3">
        <f t="shared" si="13"/>
        <v>7.799207739063493E-4</v>
      </c>
      <c r="F164" s="5">
        <f t="shared" si="14"/>
        <v>2.6096568581565651</v>
      </c>
    </row>
    <row r="165" spans="1:6" x14ac:dyDescent="0.2">
      <c r="A165">
        <f t="shared" si="10"/>
        <v>14</v>
      </c>
      <c r="B165">
        <f t="shared" si="11"/>
        <v>7</v>
      </c>
      <c r="C165">
        <v>2500</v>
      </c>
      <c r="D165" s="2">
        <f t="shared" si="12"/>
        <v>551118.09548210376</v>
      </c>
      <c r="E165" s="3">
        <f t="shared" si="13"/>
        <v>7.6436195547366771E-4</v>
      </c>
      <c r="F165" s="5">
        <f t="shared" si="14"/>
        <v>2.6116515805757805</v>
      </c>
    </row>
    <row r="166" spans="1:6" x14ac:dyDescent="0.2">
      <c r="A166">
        <f t="shared" si="10"/>
        <v>14</v>
      </c>
      <c r="B166">
        <f t="shared" si="11"/>
        <v>8</v>
      </c>
      <c r="C166">
        <v>2500</v>
      </c>
      <c r="D166" s="2">
        <f t="shared" si="12"/>
        <v>554041.26009215205</v>
      </c>
      <c r="E166" s="3">
        <f t="shared" si="13"/>
        <v>7.4911352347909659E-4</v>
      </c>
      <c r="F166" s="5">
        <f t="shared" si="14"/>
        <v>2.6136080040934058</v>
      </c>
    </row>
    <row r="167" spans="1:6" x14ac:dyDescent="0.2">
      <c r="A167">
        <f t="shared" si="10"/>
        <v>14</v>
      </c>
      <c r="B167">
        <f t="shared" si="11"/>
        <v>9</v>
      </c>
      <c r="C167">
        <v>2500</v>
      </c>
      <c r="D167" s="2">
        <f t="shared" si="12"/>
        <v>556958.17267646117</v>
      </c>
      <c r="E167" s="3">
        <f t="shared" si="13"/>
        <v>7.3416928595237941E-4</v>
      </c>
      <c r="F167" s="5">
        <f t="shared" si="14"/>
        <v>2.6155268348155305</v>
      </c>
    </row>
    <row r="168" spans="1:6" x14ac:dyDescent="0.2">
      <c r="A168">
        <f t="shared" si="10"/>
        <v>14</v>
      </c>
      <c r="B168">
        <f t="shared" si="11"/>
        <v>10</v>
      </c>
      <c r="C168">
        <v>2500</v>
      </c>
      <c r="D168" s="2">
        <f t="shared" si="12"/>
        <v>559868.90968361532</v>
      </c>
      <c r="E168" s="3">
        <f t="shared" si="13"/>
        <v>7.1952317444829458E-4</v>
      </c>
      <c r="F168" s="5">
        <f t="shared" si="14"/>
        <v>2.6174087669865718</v>
      </c>
    </row>
    <row r="169" spans="1:6" x14ac:dyDescent="0.2">
      <c r="A169">
        <f t="shared" si="10"/>
        <v>14</v>
      </c>
      <c r="B169">
        <f t="shared" si="11"/>
        <v>11</v>
      </c>
      <c r="C169">
        <v>2500</v>
      </c>
      <c r="D169" s="2">
        <f t="shared" si="12"/>
        <v>562773.54714672198</v>
      </c>
      <c r="E169" s="3">
        <f t="shared" si="13"/>
        <v>7.0516924158242644E-4</v>
      </c>
      <c r="F169" s="5">
        <f t="shared" si="14"/>
        <v>2.6192544831416988</v>
      </c>
    </row>
    <row r="170" spans="1:6" x14ac:dyDescent="0.2">
      <c r="A170">
        <f t="shared" si="10"/>
        <v>14</v>
      </c>
      <c r="B170">
        <f t="shared" si="11"/>
        <v>12</v>
      </c>
      <c r="C170">
        <v>2500</v>
      </c>
      <c r="D170" s="2">
        <f t="shared" si="12"/>
        <v>565672.16066525003</v>
      </c>
      <c r="E170" s="3">
        <f t="shared" si="13"/>
        <v>6.9110165861609532E-4</v>
      </c>
      <c r="F170" s="5">
        <f t="shared" si="14"/>
        <v>2.6210646542593361</v>
      </c>
    </row>
    <row r="171" spans="1:6" x14ac:dyDescent="0.2">
      <c r="A171">
        <f t="shared" si="10"/>
        <v>15</v>
      </c>
      <c r="B171">
        <f t="shared" si="11"/>
        <v>1</v>
      </c>
      <c r="C171">
        <v>2500</v>
      </c>
      <c r="D171" s="2">
        <f t="shared" si="12"/>
        <v>568564.8253878653</v>
      </c>
      <c r="E171" s="3">
        <f t="shared" si="13"/>
        <v>6.7731471308946664E-4</v>
      </c>
      <c r="F171" s="5">
        <f t="shared" si="14"/>
        <v>2.6228399399136246</v>
      </c>
    </row>
    <row r="172" spans="1:6" x14ac:dyDescent="0.2">
      <c r="A172">
        <f t="shared" si="10"/>
        <v>15</v>
      </c>
      <c r="B172">
        <f t="shared" si="11"/>
        <v>2</v>
      </c>
      <c r="C172">
        <v>2500</v>
      </c>
      <c r="D172" s="2">
        <f t="shared" si="12"/>
        <v>571451.6159962283</v>
      </c>
      <c r="E172" s="3">
        <f t="shared" si="13"/>
        <v>6.6380280650187755E-4</v>
      </c>
      <c r="F172" s="5">
        <f t="shared" si="14"/>
        <v>2.6245809884267444</v>
      </c>
    </row>
    <row r="173" spans="1:6" x14ac:dyDescent="0.2">
      <c r="A173">
        <f t="shared" si="10"/>
        <v>15</v>
      </c>
      <c r="B173">
        <f t="shared" si="11"/>
        <v>3</v>
      </c>
      <c r="C173">
        <v>2500</v>
      </c>
      <c r="D173" s="2">
        <f t="shared" si="12"/>
        <v>574332.60668972286</v>
      </c>
      <c r="E173" s="3">
        <f t="shared" si="13"/>
        <v>6.5056045203843902E-4</v>
      </c>
      <c r="F173" s="5">
        <f t="shared" si="14"/>
        <v>2.6262884370209867</v>
      </c>
    </row>
    <row r="174" spans="1:6" x14ac:dyDescent="0.2">
      <c r="A174">
        <f t="shared" si="10"/>
        <v>15</v>
      </c>
      <c r="B174">
        <f t="shared" si="11"/>
        <v>4</v>
      </c>
      <c r="C174">
        <v>2500</v>
      </c>
      <c r="D174" s="2">
        <f t="shared" si="12"/>
        <v>577207.87117108144</v>
      </c>
      <c r="E174" s="3">
        <f t="shared" si="13"/>
        <v>6.3758227234199112E-4</v>
      </c>
      <c r="F174" s="5">
        <f t="shared" si="14"/>
        <v>2.6279629119704877</v>
      </c>
    </row>
    <row r="175" spans="1:6" x14ac:dyDescent="0.2">
      <c r="A175">
        <f t="shared" si="10"/>
        <v>15</v>
      </c>
      <c r="B175">
        <f t="shared" si="11"/>
        <v>5</v>
      </c>
      <c r="C175">
        <v>2500</v>
      </c>
      <c r="D175" s="2">
        <f t="shared" si="12"/>
        <v>580077.48263287719</v>
      </c>
      <c r="E175" s="3">
        <f t="shared" si="13"/>
        <v>6.2486299732950534E-4</v>
      </c>
      <c r="F175" s="5">
        <f t="shared" si="14"/>
        <v>2.6296050287525325</v>
      </c>
    </row>
    <row r="176" spans="1:6" x14ac:dyDescent="0.2">
      <c r="A176">
        <f t="shared" si="10"/>
        <v>15</v>
      </c>
      <c r="B176">
        <f t="shared" si="11"/>
        <v>6</v>
      </c>
      <c r="C176">
        <v>2500</v>
      </c>
      <c r="D176" s="2">
        <f t="shared" si="12"/>
        <v>582941.51374485192</v>
      </c>
      <c r="E176" s="3">
        <f t="shared" si="13"/>
        <v>6.1239746205204863E-4</v>
      </c>
      <c r="F176" s="5">
        <f t="shared" si="14"/>
        <v>2.6312153921983397</v>
      </c>
    </row>
    <row r="177" spans="1:6" x14ac:dyDescent="0.2">
      <c r="A177">
        <f t="shared" si="10"/>
        <v>15</v>
      </c>
      <c r="B177">
        <f t="shared" si="11"/>
        <v>7</v>
      </c>
      <c r="C177">
        <v>2500</v>
      </c>
      <c r="D177" s="2">
        <f t="shared" si="12"/>
        <v>585800.03664204921</v>
      </c>
      <c r="E177" s="3">
        <f t="shared" si="13"/>
        <v>6.0018060459743881E-4</v>
      </c>
      <c r="F177" s="5">
        <f t="shared" si="14"/>
        <v>2.6327945966432553</v>
      </c>
    </row>
    <row r="178" spans="1:6" x14ac:dyDescent="0.2">
      <c r="A178">
        <f t="shared" si="10"/>
        <v>15</v>
      </c>
      <c r="B178">
        <f t="shared" si="11"/>
        <v>8</v>
      </c>
      <c r="C178">
        <v>2500</v>
      </c>
      <c r="D178" s="2">
        <f t="shared" si="12"/>
        <v>588653.12291372567</v>
      </c>
      <c r="E178" s="3">
        <f t="shared" si="13"/>
        <v>5.8820746403474128E-4</v>
      </c>
      <c r="F178" s="5">
        <f t="shared" si="14"/>
        <v>2.6343432260762709</v>
      </c>
    </row>
    <row r="179" spans="1:6" x14ac:dyDescent="0.2">
      <c r="A179">
        <f t="shared" si="10"/>
        <v>15</v>
      </c>
      <c r="B179">
        <f t="shared" si="11"/>
        <v>9</v>
      </c>
      <c r="C179">
        <v>2500</v>
      </c>
      <c r="D179" s="2">
        <f t="shared" si="12"/>
        <v>591500.84359301091</v>
      </c>
      <c r="E179" s="3">
        <f t="shared" si="13"/>
        <v>5.7647317839977041E-4</v>
      </c>
      <c r="F179" s="5">
        <f t="shared" si="14"/>
        <v>2.635861854288803</v>
      </c>
    </row>
    <row r="180" spans="1:6" x14ac:dyDescent="0.2">
      <c r="A180">
        <f t="shared" si="10"/>
        <v>15</v>
      </c>
      <c r="B180">
        <f t="shared" si="11"/>
        <v>10</v>
      </c>
      <c r="C180">
        <v>2500</v>
      </c>
      <c r="D180" s="2">
        <f t="shared" si="12"/>
        <v>594343.2691472891</v>
      </c>
      <c r="E180" s="3">
        <f t="shared" si="13"/>
        <v>5.6497298272077971E-4</v>
      </c>
      <c r="F180" s="5">
        <f t="shared" si="14"/>
        <v>2.6373510450226605</v>
      </c>
    </row>
    <row r="181" spans="1:6" x14ac:dyDescent="0.2">
      <c r="A181">
        <f t="shared" si="10"/>
        <v>15</v>
      </c>
      <c r="B181">
        <f t="shared" si="11"/>
        <v>11</v>
      </c>
      <c r="C181">
        <v>2500</v>
      </c>
      <c r="D181" s="2">
        <f t="shared" si="12"/>
        <v>597180.46946927614</v>
      </c>
      <c r="E181" s="3">
        <f t="shared" si="13"/>
        <v>5.5370220708353705E-4</v>
      </c>
      <c r="F181" s="5">
        <f t="shared" si="14"/>
        <v>2.6388113521171439</v>
      </c>
    </row>
    <row r="182" spans="1:6" x14ac:dyDescent="0.2">
      <c r="A182">
        <f t="shared" si="10"/>
        <v>15</v>
      </c>
      <c r="B182">
        <f t="shared" si="11"/>
        <v>12</v>
      </c>
      <c r="C182">
        <v>2500</v>
      </c>
      <c r="D182" s="2">
        <f t="shared" si="12"/>
        <v>600012.51386876625</v>
      </c>
      <c r="E182" s="3">
        <f t="shared" si="13"/>
        <v>5.4265627473500057E-4</v>
      </c>
      <c r="F182" s="5">
        <f t="shared" si="14"/>
        <v>2.6402433196552124</v>
      </c>
    </row>
    <row r="183" spans="1:6" x14ac:dyDescent="0.2">
      <c r="A183">
        <f t="shared" si="10"/>
        <v>16</v>
      </c>
      <c r="B183">
        <f t="shared" si="11"/>
        <v>1</v>
      </c>
      <c r="C183">
        <v>2500</v>
      </c>
      <c r="D183" s="2">
        <f t="shared" si="12"/>
        <v>602839.47106502356</v>
      </c>
      <c r="E183" s="3">
        <f t="shared" si="13"/>
        <v>5.3183070022482469E-4</v>
      </c>
      <c r="F183" s="5">
        <f t="shared" si="14"/>
        <v>2.6416474821086688</v>
      </c>
    </row>
    <row r="184" spans="1:6" x14ac:dyDescent="0.2">
      <c r="A184">
        <f t="shared" si="10"/>
        <v>16</v>
      </c>
      <c r="B184">
        <f t="shared" si="11"/>
        <v>2</v>
      </c>
      <c r="C184">
        <v>2500</v>
      </c>
      <c r="D184" s="2">
        <f t="shared" si="12"/>
        <v>605661.40917979379</v>
      </c>
      <c r="E184" s="3">
        <f t="shared" si="13"/>
        <v>5.2122108758394182E-4</v>
      </c>
      <c r="F184" s="5">
        <f t="shared" si="14"/>
        <v>2.643024364482307</v>
      </c>
    </row>
    <row r="185" spans="1:6" x14ac:dyDescent="0.2">
      <c r="A185">
        <f t="shared" si="10"/>
        <v>16</v>
      </c>
      <c r="B185">
        <f t="shared" si="11"/>
        <v>3</v>
      </c>
      <c r="C185">
        <v>2500</v>
      </c>
      <c r="D185" s="2">
        <f t="shared" si="12"/>
        <v>608478.39573091315</v>
      </c>
      <c r="E185" s="3">
        <f t="shared" si="13"/>
        <v>5.1082312853947983E-4</v>
      </c>
      <c r="F185" s="5">
        <f t="shared" si="14"/>
        <v>2.6443744824569784</v>
      </c>
    </row>
    <row r="186" spans="1:6" x14ac:dyDescent="0.2">
      <c r="A186">
        <f t="shared" si="10"/>
        <v>16</v>
      </c>
      <c r="B186">
        <f t="shared" si="11"/>
        <v>4</v>
      </c>
      <c r="C186">
        <v>2500</v>
      </c>
      <c r="D186" s="2">
        <f t="shared" si="12"/>
        <v>611290.49762649054</v>
      </c>
      <c r="E186" s="3">
        <f t="shared" si="13"/>
        <v>5.0063260076529026E-4</v>
      </c>
      <c r="F186" s="5">
        <f t="shared" si="14"/>
        <v>2.6456983425315279</v>
      </c>
    </row>
    <row r="187" spans="1:6" x14ac:dyDescent="0.2">
      <c r="A187">
        <f t="shared" si="10"/>
        <v>16</v>
      </c>
      <c r="B187">
        <f t="shared" si="11"/>
        <v>5</v>
      </c>
      <c r="C187">
        <v>2500</v>
      </c>
      <c r="D187" s="2">
        <f t="shared" si="12"/>
        <v>614097.78115964227</v>
      </c>
      <c r="E187" s="3">
        <f t="shared" si="13"/>
        <v>4.9064536616737762E-4</v>
      </c>
      <c r="F187" s="5">
        <f t="shared" si="14"/>
        <v>2.6469964421635677</v>
      </c>
    </row>
    <row r="188" spans="1:6" x14ac:dyDescent="0.2">
      <c r="A188">
        <f t="shared" si="10"/>
        <v>16</v>
      </c>
      <c r="B188">
        <f t="shared" si="11"/>
        <v>6</v>
      </c>
      <c r="C188">
        <v>2500</v>
      </c>
      <c r="D188" s="2">
        <f t="shared" si="12"/>
        <v>616900.31200375722</v>
      </c>
      <c r="E188" s="3">
        <f t="shared" si="13"/>
        <v>4.8085736920353288E-4</v>
      </c>
      <c r="F188" s="5">
        <f t="shared" si="14"/>
        <v>2.6482692699090373</v>
      </c>
    </row>
    <row r="189" spans="1:6" x14ac:dyDescent="0.2">
      <c r="A189">
        <f t="shared" si="10"/>
        <v>16</v>
      </c>
      <c r="B189">
        <f t="shared" si="11"/>
        <v>7</v>
      </c>
      <c r="C189">
        <v>2500</v>
      </c>
      <c r="D189" s="2">
        <f t="shared" si="12"/>
        <v>619698.15520827111</v>
      </c>
      <c r="E189" s="3">
        <f t="shared" si="13"/>
        <v>4.7126463523648889E-4</v>
      </c>
      <c r="F189" s="5">
        <f t="shared" si="14"/>
        <v>2.6495173055605292</v>
      </c>
    </row>
    <row r="190" spans="1:6" x14ac:dyDescent="0.2">
      <c r="A190">
        <f t="shared" si="10"/>
        <v>16</v>
      </c>
      <c r="B190">
        <f t="shared" si="11"/>
        <v>8</v>
      </c>
      <c r="C190">
        <v>2500</v>
      </c>
      <c r="D190" s="2">
        <f t="shared" si="12"/>
        <v>622491.37519493012</v>
      </c>
      <c r="E190" s="3">
        <f t="shared" si="13"/>
        <v>4.6186326891992904E-4</v>
      </c>
      <c r="F190" s="5">
        <f t="shared" si="14"/>
        <v>2.6507410202843356</v>
      </c>
    </row>
    <row r="191" spans="1:6" x14ac:dyDescent="0.2">
      <c r="A191">
        <f t="shared" si="10"/>
        <v>16</v>
      </c>
      <c r="B191">
        <f t="shared" si="11"/>
        <v>9</v>
      </c>
      <c r="C191">
        <v>2500</v>
      </c>
      <c r="D191" s="2">
        <f t="shared" si="12"/>
        <v>625280.0357545244</v>
      </c>
      <c r="E191" s="3">
        <f t="shared" si="13"/>
        <v>4.5264945261669408E-4</v>
      </c>
      <c r="F191" s="5">
        <f t="shared" si="14"/>
        <v>2.6519408767561958</v>
      </c>
    </row>
    <row r="192" spans="1:6" x14ac:dyDescent="0.2">
      <c r="A192">
        <f t="shared" si="10"/>
        <v>16</v>
      </c>
      <c r="B192">
        <f t="shared" si="11"/>
        <v>10</v>
      </c>
      <c r="C192">
        <v>2500</v>
      </c>
      <c r="D192" s="2">
        <f t="shared" si="12"/>
        <v>628064.20004407235</v>
      </c>
      <c r="E192" s="3">
        <f t="shared" si="13"/>
        <v>4.4361944484854415E-4</v>
      </c>
      <c r="F192" s="5">
        <f t="shared" si="14"/>
        <v>2.6531173292957133</v>
      </c>
    </row>
    <row r="193" spans="1:6" x14ac:dyDescent="0.2">
      <c r="A193">
        <f t="shared" si="10"/>
        <v>16</v>
      </c>
      <c r="B193">
        <f t="shared" si="11"/>
        <v>11</v>
      </c>
      <c r="C193">
        <v>2500</v>
      </c>
      <c r="D193" s="2">
        <f t="shared" si="12"/>
        <v>630843.93058443721</v>
      </c>
      <c r="E193" s="3">
        <f t="shared" si="13"/>
        <v>4.3476957877684714E-4</v>
      </c>
      <c r="F193" s="5">
        <f t="shared" si="14"/>
        <v>2.6542708239994166</v>
      </c>
    </row>
    <row r="194" spans="1:6" x14ac:dyDescent="0.2">
      <c r="A194">
        <f t="shared" si="10"/>
        <v>16</v>
      </c>
      <c r="B194">
        <f t="shared" si="11"/>
        <v>12</v>
      </c>
      <c r="C194">
        <v>2500</v>
      </c>
      <c r="D194" s="2">
        <f t="shared" si="12"/>
        <v>633619.28925835819</v>
      </c>
      <c r="E194" s="3">
        <f t="shared" si="13"/>
        <v>4.2609626071357594E-4</v>
      </c>
      <c r="F194" s="5">
        <f t="shared" si="14"/>
        <v>2.6554017988724441</v>
      </c>
    </row>
    <row r="195" spans="1:6" x14ac:dyDescent="0.2">
      <c r="A195">
        <f t="shared" si="10"/>
        <v>17</v>
      </c>
      <c r="B195">
        <f t="shared" si="11"/>
        <v>1</v>
      </c>
      <c r="C195">
        <v>2500</v>
      </c>
      <c r="D195" s="2">
        <f t="shared" si="12"/>
        <v>636390.33730887901</v>
      </c>
      <c r="E195" s="3">
        <f t="shared" si="13"/>
        <v>4.1759596866201029E-4</v>
      </c>
      <c r="F195" s="5">
        <f t="shared" si="14"/>
        <v>2.6565106839588313</v>
      </c>
    </row>
    <row r="196" spans="1:6" x14ac:dyDescent="0.2">
      <c r="A196">
        <f t="shared" ref="A196:A259" si="15">INT((ROW(A196)-3)/12)+1</f>
        <v>17</v>
      </c>
      <c r="B196">
        <f t="shared" ref="B196:B242" si="16">ROW(A196)-12*(A196-1)-2</f>
        <v>2</v>
      </c>
      <c r="C196">
        <v>2500</v>
      </c>
      <c r="D196" s="2">
        <f t="shared" si="12"/>
        <v>639157.13533815637</v>
      </c>
      <c r="E196" s="3">
        <f t="shared" si="13"/>
        <v>4.0926525088655049E-4</v>
      </c>
      <c r="F196" s="5">
        <f t="shared" si="14"/>
        <v>2.6575979014703841</v>
      </c>
    </row>
    <row r="197" spans="1:6" x14ac:dyDescent="0.2">
      <c r="A197">
        <f t="shared" si="15"/>
        <v>17</v>
      </c>
      <c r="B197">
        <f t="shared" si="16"/>
        <v>3</v>
      </c>
      <c r="C197">
        <v>2500</v>
      </c>
      <c r="D197" s="2">
        <f t="shared" ref="D197:D242" si="17">(D196+C197)*(1+E196)</f>
        <v>641919.74330663367</v>
      </c>
      <c r="E197" s="3">
        <f t="shared" ref="E197:E242" si="18">E196/(1+$L$1)</f>
        <v>4.0110072451106208E-4</v>
      </c>
      <c r="F197" s="5">
        <f t="shared" ref="F197:F242" si="19">F196*(1+E197)</f>
        <v>2.6586638659141228</v>
      </c>
    </row>
    <row r="198" spans="1:6" x14ac:dyDescent="0.2">
      <c r="A198">
        <f t="shared" si="15"/>
        <v>17</v>
      </c>
      <c r="B198">
        <f t="shared" si="16"/>
        <v>4</v>
      </c>
      <c r="C198">
        <v>2500</v>
      </c>
      <c r="D198" s="2">
        <f t="shared" si="17"/>
        <v>644678.22053256317</v>
      </c>
      <c r="E198" s="3">
        <f t="shared" si="18"/>
        <v>3.9309907414518272E-4</v>
      </c>
      <c r="F198" s="5">
        <f t="shared" si="19"/>
        <v>2.6597089842182768</v>
      </c>
    </row>
    <row r="199" spans="1:6" x14ac:dyDescent="0.2">
      <c r="A199">
        <f t="shared" si="15"/>
        <v>17</v>
      </c>
      <c r="B199">
        <f t="shared" si="16"/>
        <v>5</v>
      </c>
      <c r="C199">
        <v>2500</v>
      </c>
      <c r="D199" s="2">
        <f t="shared" si="17"/>
        <v>647432.6256918615</v>
      </c>
      <c r="E199" s="3">
        <f t="shared" si="18"/>
        <v>3.8525705053803292E-4</v>
      </c>
      <c r="F199" s="5">
        <f t="shared" si="19"/>
        <v>2.6607336558568262</v>
      </c>
    </row>
    <row r="200" spans="1:6" x14ac:dyDescent="0.2">
      <c r="A200">
        <f t="shared" si="15"/>
        <v>17</v>
      </c>
      <c r="B200">
        <f t="shared" si="16"/>
        <v>6</v>
      </c>
      <c r="C200">
        <v>2500</v>
      </c>
      <c r="D200" s="2">
        <f t="shared" si="17"/>
        <v>650183.01681828394</v>
      </c>
      <c r="E200" s="3">
        <f t="shared" si="18"/>
        <v>3.7757146925878438E-4</v>
      </c>
      <c r="F200" s="5">
        <f t="shared" si="19"/>
        <v>2.6617382729725745</v>
      </c>
    </row>
    <row r="201" spans="1:6" x14ac:dyDescent="0.2">
      <c r="A201">
        <f t="shared" si="15"/>
        <v>17</v>
      </c>
      <c r="B201">
        <f t="shared" si="16"/>
        <v>7</v>
      </c>
      <c r="C201">
        <v>2500</v>
      </c>
      <c r="D201" s="2">
        <f t="shared" si="17"/>
        <v>652929.45130390429</v>
      </c>
      <c r="E201" s="3">
        <f t="shared" si="18"/>
        <v>3.7003920940354985E-4</v>
      </c>
      <c r="F201" s="5">
        <f t="shared" si="19"/>
        <v>2.6627232204987443</v>
      </c>
    </row>
    <row r="202" spans="1:6" x14ac:dyDescent="0.2">
      <c r="A202">
        <f t="shared" si="15"/>
        <v>17</v>
      </c>
      <c r="B202">
        <f t="shared" si="16"/>
        <v>8</v>
      </c>
      <c r="C202">
        <v>2500</v>
      </c>
      <c r="D202" s="2">
        <f t="shared" si="17"/>
        <v>655671.9858998846</v>
      </c>
      <c r="E202" s="3">
        <f t="shared" si="18"/>
        <v>3.6265721232806974E-4</v>
      </c>
      <c r="F202" s="5">
        <f t="shared" si="19"/>
        <v>2.6636888762790916</v>
      </c>
    </row>
    <row r="203" spans="1:6" x14ac:dyDescent="0.2">
      <c r="A203">
        <f t="shared" si="15"/>
        <v>17</v>
      </c>
      <c r="B203">
        <f t="shared" si="16"/>
        <v>9</v>
      </c>
      <c r="C203">
        <v>2500</v>
      </c>
      <c r="D203" s="2">
        <f t="shared" si="17"/>
        <v>658410.67671752349</v>
      </c>
      <c r="E203" s="3">
        <f t="shared" si="18"/>
        <v>3.5542248040568039E-4</v>
      </c>
      <c r="F203" s="5">
        <f t="shared" si="19"/>
        <v>2.6646356111865277</v>
      </c>
    </row>
    <row r="204" spans="1:6" x14ac:dyDescent="0.2">
      <c r="A204">
        <f t="shared" si="15"/>
        <v>17</v>
      </c>
      <c r="B204">
        <f t="shared" si="16"/>
        <v>10</v>
      </c>
      <c r="C204">
        <v>2500</v>
      </c>
      <c r="D204" s="2">
        <f t="shared" si="17"/>
        <v>661145.57922956906</v>
      </c>
      <c r="E204" s="3">
        <f t="shared" si="18"/>
        <v>3.4833207581006013E-4</v>
      </c>
      <c r="F204" s="5">
        <f t="shared" si="19"/>
        <v>2.6655637892402493</v>
      </c>
    </row>
    <row r="205" spans="1:6" x14ac:dyDescent="0.2">
      <c r="A205">
        <f t="shared" si="15"/>
        <v>17</v>
      </c>
      <c r="B205">
        <f t="shared" si="16"/>
        <v>11</v>
      </c>
      <c r="C205">
        <v>2500</v>
      </c>
      <c r="D205" s="2">
        <f t="shared" si="17"/>
        <v>663876.74827178416</v>
      </c>
      <c r="E205" s="3">
        <f t="shared" si="18"/>
        <v>3.4138311932225852E-4</v>
      </c>
      <c r="F205" s="5">
        <f t="shared" si="19"/>
        <v>2.6664737677213726</v>
      </c>
    </row>
    <row r="206" spans="1:6" x14ac:dyDescent="0.2">
      <c r="A206">
        <f t="shared" si="15"/>
        <v>17</v>
      </c>
      <c r="B206">
        <f t="shared" si="16"/>
        <v>12</v>
      </c>
      <c r="C206">
        <v>2500</v>
      </c>
      <c r="D206" s="2">
        <f t="shared" si="17"/>
        <v>666604.23804475297</v>
      </c>
      <c r="E206" s="3">
        <f t="shared" si="18"/>
        <v>3.3457278916152443E-4</v>
      </c>
      <c r="F206" s="5">
        <f t="shared" si="19"/>
        <v>2.6673658972870649</v>
      </c>
    </row>
    <row r="207" spans="1:6" x14ac:dyDescent="0.2">
      <c r="A207">
        <f t="shared" si="15"/>
        <v>18</v>
      </c>
      <c r="B207">
        <f t="shared" si="16"/>
        <v>1</v>
      </c>
      <c r="C207">
        <v>2500</v>
      </c>
      <c r="D207" s="2">
        <f t="shared" si="17"/>
        <v>669328.10211591539</v>
      </c>
      <c r="E207" s="3">
        <f t="shared" si="18"/>
        <v>3.2789831983945827E-4</v>
      </c>
      <c r="F207" s="5">
        <f t="shared" si="19"/>
        <v>2.668240522083182</v>
      </c>
    </row>
    <row r="208" spans="1:6" x14ac:dyDescent="0.2">
      <c r="A208">
        <f t="shared" si="15"/>
        <v>18</v>
      </c>
      <c r="B208">
        <f t="shared" si="16"/>
        <v>2</v>
      </c>
      <c r="C208">
        <v>2500</v>
      </c>
      <c r="D208" s="2">
        <f t="shared" si="17"/>
        <v>672048.39342182002</v>
      </c>
      <c r="E208" s="3">
        <f t="shared" si="18"/>
        <v>3.2135700103702299E-4</v>
      </c>
      <c r="F208" s="5">
        <f t="shared" si="19"/>
        <v>2.6690979798554038</v>
      </c>
    </row>
    <row r="209" spans="1:6" x14ac:dyDescent="0.2">
      <c r="A209">
        <f t="shared" si="15"/>
        <v>18</v>
      </c>
      <c r="B209">
        <f t="shared" si="16"/>
        <v>3</v>
      </c>
      <c r="C209">
        <v>2500</v>
      </c>
      <c r="D209" s="2">
        <f t="shared" si="17"/>
        <v>674765.16427058436</v>
      </c>
      <c r="E209" s="3">
        <f t="shared" si="18"/>
        <v>3.1494617650395769E-4</v>
      </c>
      <c r="F209" s="5">
        <f t="shared" si="19"/>
        <v>2.6699386020588736</v>
      </c>
    </row>
    <row r="210" spans="1:6" x14ac:dyDescent="0.2">
      <c r="A210">
        <f t="shared" si="15"/>
        <v>18</v>
      </c>
      <c r="B210">
        <f t="shared" si="16"/>
        <v>4</v>
      </c>
      <c r="C210">
        <v>2500</v>
      </c>
      <c r="D210" s="2">
        <f t="shared" si="17"/>
        <v>677478.46634455072</v>
      </c>
      <c r="E210" s="3">
        <f t="shared" si="18"/>
        <v>3.0866324298014727E-4</v>
      </c>
      <c r="F210" s="5">
        <f t="shared" si="19"/>
        <v>2.6707627139663428</v>
      </c>
    </row>
    <row r="211" spans="1:6" x14ac:dyDescent="0.2">
      <c r="A211">
        <f t="shared" si="15"/>
        <v>18</v>
      </c>
      <c r="B211">
        <f t="shared" si="16"/>
        <v>5</v>
      </c>
      <c r="C211">
        <v>2500</v>
      </c>
      <c r="D211" s="2">
        <f t="shared" si="17"/>
        <v>680188.3507031292</v>
      </c>
      <c r="E211" s="3">
        <f t="shared" si="18"/>
        <v>3.0250564913850993E-4</v>
      </c>
      <c r="F211" s="5">
        <f t="shared" si="19"/>
        <v>2.6715706347748265</v>
      </c>
    </row>
    <row r="212" spans="1:6" x14ac:dyDescent="0.2">
      <c r="A212">
        <f t="shared" si="15"/>
        <v>18</v>
      </c>
      <c r="B212">
        <f t="shared" si="16"/>
        <v>6</v>
      </c>
      <c r="C212">
        <v>2500</v>
      </c>
      <c r="D212" s="2">
        <f t="shared" si="17"/>
        <v>682894.86778581794</v>
      </c>
      <c r="E212" s="3">
        <f t="shared" si="18"/>
        <v>2.9647089454897299E-4</v>
      </c>
      <c r="F212" s="5">
        <f t="shared" si="19"/>
        <v>2.672362677710769</v>
      </c>
    </row>
    <row r="213" spans="1:6" x14ac:dyDescent="0.2">
      <c r="A213">
        <f t="shared" si="15"/>
        <v>18</v>
      </c>
      <c r="B213">
        <f t="shared" si="16"/>
        <v>7</v>
      </c>
      <c r="C213">
        <v>2500</v>
      </c>
      <c r="D213" s="2">
        <f t="shared" si="17"/>
        <v>685598.0674153897</v>
      </c>
      <c r="E213" s="3">
        <f t="shared" si="18"/>
        <v>2.9055652866311695E-4</v>
      </c>
      <c r="F213" s="5">
        <f t="shared" si="19"/>
        <v>2.6731391501337334</v>
      </c>
    </row>
    <row r="214" spans="1:6" x14ac:dyDescent="0.2">
      <c r="A214">
        <f t="shared" si="15"/>
        <v>18</v>
      </c>
      <c r="B214">
        <f t="shared" si="16"/>
        <v>8</v>
      </c>
      <c r="C214">
        <v>2500</v>
      </c>
      <c r="D214" s="2">
        <f t="shared" si="17"/>
        <v>688297.99880123767</v>
      </c>
      <c r="E214" s="3">
        <f t="shared" si="18"/>
        <v>2.847601498190749E-4</v>
      </c>
      <c r="F214" s="5">
        <f t="shared" si="19"/>
        <v>2.6739003536386128</v>
      </c>
    </row>
    <row r="215" spans="1:6" x14ac:dyDescent="0.2">
      <c r="A215">
        <f t="shared" si="15"/>
        <v>18</v>
      </c>
      <c r="B215">
        <f t="shared" si="16"/>
        <v>9</v>
      </c>
      <c r="C215">
        <v>2500</v>
      </c>
      <c r="D215" s="2">
        <f t="shared" si="17"/>
        <v>690994.71054287103</v>
      </c>
      <c r="E215" s="3">
        <f t="shared" si="18"/>
        <v>2.7907940426628343E-4</v>
      </c>
      <c r="F215" s="5">
        <f t="shared" si="19"/>
        <v>2.6746465841563736</v>
      </c>
    </row>
    <row r="216" spans="1:6" x14ac:dyDescent="0.2">
      <c r="A216">
        <f t="shared" si="15"/>
        <v>18</v>
      </c>
      <c r="B216">
        <f t="shared" si="16"/>
        <v>10</v>
      </c>
      <c r="C216">
        <v>2500</v>
      </c>
      <c r="D216" s="2">
        <f t="shared" si="17"/>
        <v>693688.25063355104</v>
      </c>
      <c r="E216" s="3">
        <f t="shared" si="18"/>
        <v>2.7351198520968905E-4</v>
      </c>
      <c r="F216" s="5">
        <f t="shared" si="19"/>
        <v>2.6753781320533405</v>
      </c>
    </row>
    <row r="217" spans="1:6" x14ac:dyDescent="0.2">
      <c r="A217">
        <f t="shared" si="15"/>
        <v>18</v>
      </c>
      <c r="B217">
        <f t="shared" si="16"/>
        <v>11</v>
      </c>
      <c r="C217">
        <v>2500</v>
      </c>
      <c r="D217" s="2">
        <f t="shared" si="17"/>
        <v>696378.66646406148</v>
      </c>
      <c r="E217" s="3">
        <f t="shared" si="18"/>
        <v>2.6805563187302201E-4</v>
      </c>
      <c r="F217" s="5">
        <f t="shared" si="19"/>
        <v>2.6760952822290274</v>
      </c>
    </row>
    <row r="218" spans="1:6" x14ac:dyDescent="0.2">
      <c r="A218">
        <f t="shared" si="15"/>
        <v>18</v>
      </c>
      <c r="B218">
        <f t="shared" si="16"/>
        <v>12</v>
      </c>
      <c r="C218">
        <v>2500</v>
      </c>
      <c r="D218" s="2">
        <f t="shared" si="17"/>
        <v>699066.00482660311</v>
      </c>
      <c r="E218" s="3">
        <f t="shared" si="18"/>
        <v>2.62708128580757E-4</v>
      </c>
      <c r="F218" s="5">
        <f t="shared" si="19"/>
        <v>2.6767983142125251</v>
      </c>
    </row>
    <row r="219" spans="1:6" x14ac:dyDescent="0.2">
      <c r="A219">
        <f t="shared" si="15"/>
        <v>19</v>
      </c>
      <c r="B219">
        <f t="shared" si="16"/>
        <v>1</v>
      </c>
      <c r="C219">
        <v>2500</v>
      </c>
      <c r="D219" s="2">
        <f t="shared" si="17"/>
        <v>701750.31191880687</v>
      </c>
      <c r="E219" s="3">
        <f t="shared" si="18"/>
        <v>2.5746730385838799E-4</v>
      </c>
      <c r="F219" s="5">
        <f t="shared" si="19"/>
        <v>2.6774875022574585</v>
      </c>
    </row>
    <row r="220" spans="1:6" x14ac:dyDescent="0.2">
      <c r="A220">
        <f t="shared" si="15"/>
        <v>19</v>
      </c>
      <c r="B220">
        <f t="shared" si="16"/>
        <v>2</v>
      </c>
      <c r="C220">
        <v>2500</v>
      </c>
      <c r="D220" s="2">
        <f t="shared" si="17"/>
        <v>704431.63334785809</v>
      </c>
      <c r="E220" s="3">
        <f t="shared" si="18"/>
        <v>2.5233102955065208E-4</v>
      </c>
      <c r="F220" s="5">
        <f t="shared" si="19"/>
        <v>2.6781631154355119</v>
      </c>
    </row>
    <row r="221" spans="1:6" x14ac:dyDescent="0.2">
      <c r="A221">
        <f t="shared" si="15"/>
        <v>19</v>
      </c>
      <c r="B221">
        <f t="shared" si="16"/>
        <v>3</v>
      </c>
      <c r="C221">
        <v>2500</v>
      </c>
      <c r="D221" s="2">
        <f t="shared" si="17"/>
        <v>707110.01413472265</v>
      </c>
      <c r="E221" s="3">
        <f t="shared" si="18"/>
        <v>2.4729721995734379E-4</v>
      </c>
      <c r="F221" s="5">
        <f t="shared" si="19"/>
        <v>2.6788254177285515</v>
      </c>
    </row>
    <row r="222" spans="1:6" x14ac:dyDescent="0.2">
      <c r="A222">
        <f t="shared" si="15"/>
        <v>19</v>
      </c>
      <c r="B222">
        <f t="shared" si="16"/>
        <v>4</v>
      </c>
      <c r="C222">
        <v>2500</v>
      </c>
      <c r="D222" s="2">
        <f t="shared" si="17"/>
        <v>709785.49871847208</v>
      </c>
      <c r="E222" s="3">
        <f t="shared" si="18"/>
        <v>2.4236383098636961E-4</v>
      </c>
      <c r="F222" s="5">
        <f t="shared" si="19"/>
        <v>2.6794746681193358</v>
      </c>
    </row>
    <row r="223" spans="1:6" x14ac:dyDescent="0.2">
      <c r="A223">
        <f t="shared" si="15"/>
        <v>19</v>
      </c>
      <c r="B223">
        <f t="shared" si="16"/>
        <v>5</v>
      </c>
      <c r="C223">
        <v>2500</v>
      </c>
      <c r="D223" s="2">
        <f t="shared" si="17"/>
        <v>712458.13096069742</v>
      </c>
      <c r="E223" s="3">
        <f t="shared" si="18"/>
        <v>2.3752885932369809E-4</v>
      </c>
      <c r="F223" s="5">
        <f t="shared" si="19"/>
        <v>2.680111120680841</v>
      </c>
    </row>
    <row r="224" spans="1:6" x14ac:dyDescent="0.2">
      <c r="A224">
        <f t="shared" si="15"/>
        <v>19</v>
      </c>
      <c r="B224">
        <f t="shared" si="16"/>
        <v>6</v>
      </c>
      <c r="C224">
        <v>2500</v>
      </c>
      <c r="D224" s="2">
        <f t="shared" si="17"/>
        <v>715127.95415000874</v>
      </c>
      <c r="E224" s="3">
        <f t="shared" si="18"/>
        <v>2.3279034161986892E-4</v>
      </c>
      <c r="F224" s="5">
        <f t="shared" si="19"/>
        <v>2.6807350246642039</v>
      </c>
    </row>
    <row r="225" spans="1:6" x14ac:dyDescent="0.2">
      <c r="A225">
        <f t="shared" si="15"/>
        <v>19</v>
      </c>
      <c r="B225">
        <f t="shared" si="16"/>
        <v>7</v>
      </c>
      <c r="C225">
        <v>2500</v>
      </c>
      <c r="D225" s="2">
        <f t="shared" si="17"/>
        <v>717795.01100661128</v>
      </c>
      <c r="E225" s="3">
        <f t="shared" si="18"/>
        <v>2.281463536927306E-4</v>
      </c>
      <c r="F225" s="5">
        <f t="shared" si="19"/>
        <v>2.6813466245852977</v>
      </c>
    </row>
    <row r="226" spans="1:6" x14ac:dyDescent="0.2">
      <c r="A226">
        <f t="shared" si="15"/>
        <v>19</v>
      </c>
      <c r="B226">
        <f t="shared" si="16"/>
        <v>8</v>
      </c>
      <c r="C226">
        <v>2500</v>
      </c>
      <c r="D226" s="2">
        <f t="shared" si="17"/>
        <v>720459.34368695563</v>
      </c>
      <c r="E226" s="3">
        <f t="shared" si="18"/>
        <v>2.2359500974608278E-4</v>
      </c>
      <c r="F226" s="5">
        <f t="shared" si="19"/>
        <v>2.6819461603099541</v>
      </c>
    </row>
    <row r="227" spans="1:6" x14ac:dyDescent="0.2">
      <c r="A227">
        <f t="shared" si="15"/>
        <v>19</v>
      </c>
      <c r="B227">
        <f t="shared" si="16"/>
        <v>9</v>
      </c>
      <c r="C227">
        <v>2500</v>
      </c>
      <c r="D227" s="2">
        <f t="shared" si="17"/>
        <v>723120.99378845328</v>
      </c>
      <c r="E227" s="3">
        <f t="shared" si="18"/>
        <v>2.1913446160390609E-4</v>
      </c>
      <c r="F227" s="5">
        <f t="shared" si="19"/>
        <v>2.682533867137844</v>
      </c>
    </row>
    <row r="228" spans="1:6" x14ac:dyDescent="0.2">
      <c r="A228">
        <f t="shared" si="15"/>
        <v>19</v>
      </c>
      <c r="B228">
        <f t="shared" si="16"/>
        <v>10</v>
      </c>
      <c r="C228">
        <v>2500</v>
      </c>
      <c r="D228" s="2">
        <f t="shared" si="17"/>
        <v>725780.00235425553</v>
      </c>
      <c r="E228" s="3">
        <f t="shared" si="18"/>
        <v>2.1476289795986859E-4</v>
      </c>
      <c r="F228" s="5">
        <f t="shared" si="19"/>
        <v>2.6831099758850261</v>
      </c>
    </row>
    <row r="229" spans="1:6" x14ac:dyDescent="0.2">
      <c r="A229">
        <f t="shared" si="15"/>
        <v>19</v>
      </c>
      <c r="B229">
        <f t="shared" si="16"/>
        <v>11</v>
      </c>
      <c r="C229">
        <v>2500</v>
      </c>
      <c r="D229" s="2">
        <f t="shared" si="17"/>
        <v>728436.40987808735</v>
      </c>
      <c r="E229" s="3">
        <f t="shared" si="18"/>
        <v>2.1047854364180377E-4</v>
      </c>
      <c r="F229" s="5">
        <f t="shared" si="19"/>
        <v>2.6836747129651815</v>
      </c>
    </row>
    <row r="230" spans="1:6" x14ac:dyDescent="0.2">
      <c r="A230">
        <f t="shared" si="15"/>
        <v>19</v>
      </c>
      <c r="B230">
        <f t="shared" si="16"/>
        <v>12</v>
      </c>
      <c r="C230">
        <v>2500</v>
      </c>
      <c r="D230" s="2">
        <f t="shared" si="17"/>
        <v>731090.25630913326</v>
      </c>
      <c r="E230" s="3">
        <f t="shared" si="18"/>
        <v>2.06279658890862E-4</v>
      </c>
      <c r="F230" s="5">
        <f t="shared" si="19"/>
        <v>2.6842283004695457</v>
      </c>
    </row>
    <row r="231" spans="1:6" x14ac:dyDescent="0.2">
      <c r="A231">
        <f t="shared" si="15"/>
        <v>20</v>
      </c>
      <c r="B231">
        <f t="shared" si="16"/>
        <v>1</v>
      </c>
      <c r="C231">
        <v>2500</v>
      </c>
      <c r="D231" s="2">
        <f t="shared" si="17"/>
        <v>733741.5810569704</v>
      </c>
      <c r="E231" s="3">
        <f t="shared" si="18"/>
        <v>2.0216453865504202E-4</v>
      </c>
      <c r="F231" s="5">
        <f t="shared" si="19"/>
        <v>2.6847709562455546</v>
      </c>
    </row>
    <row r="232" spans="1:6" x14ac:dyDescent="0.2">
      <c r="A232">
        <f t="shared" si="15"/>
        <v>20</v>
      </c>
      <c r="B232">
        <f t="shared" si="16"/>
        <v>2</v>
      </c>
      <c r="C232">
        <v>2500</v>
      </c>
      <c r="D232" s="2">
        <f t="shared" si="17"/>
        <v>736390.42299654335</v>
      </c>
      <c r="E232" s="3">
        <f t="shared" si="18"/>
        <v>1.9813151189681602E-4</v>
      </c>
      <c r="F232" s="5">
        <f t="shared" si="19"/>
        <v>2.6853028939742125</v>
      </c>
    </row>
    <row r="233" spans="1:6" x14ac:dyDescent="0.2">
      <c r="A233">
        <f t="shared" si="15"/>
        <v>20</v>
      </c>
      <c r="B233">
        <f t="shared" si="16"/>
        <v>3</v>
      </c>
      <c r="C233">
        <v>2500</v>
      </c>
      <c r="D233" s="2">
        <f t="shared" si="17"/>
        <v>739036.82047317771</v>
      </c>
      <c r="E233" s="3">
        <f t="shared" si="18"/>
        <v>1.9417894091456724E-4</v>
      </c>
      <c r="F233" s="5">
        <f t="shared" si="19"/>
        <v>2.6858243232461994</v>
      </c>
    </row>
    <row r="234" spans="1:6" x14ac:dyDescent="0.2">
      <c r="A234">
        <f t="shared" si="15"/>
        <v>20</v>
      </c>
      <c r="B234">
        <f t="shared" si="16"/>
        <v>4</v>
      </c>
      <c r="C234">
        <v>2500</v>
      </c>
      <c r="D234" s="2">
        <f t="shared" si="17"/>
        <v>741680.81130762631</v>
      </c>
      <c r="E234" s="3">
        <f t="shared" si="18"/>
        <v>1.9030522067756413E-4</v>
      </c>
      <c r="F234" s="5">
        <f t="shared" si="19"/>
        <v>2.686335449636736</v>
      </c>
    </row>
    <row r="235" spans="1:6" x14ac:dyDescent="0.2">
      <c r="A235">
        <f t="shared" si="15"/>
        <v>20</v>
      </c>
      <c r="B235">
        <f t="shared" si="16"/>
        <v>5</v>
      </c>
      <c r="C235">
        <v>2500</v>
      </c>
      <c r="D235" s="2">
        <f t="shared" si="17"/>
        <v>744322.43280114618</v>
      </c>
      <c r="E235" s="3">
        <f t="shared" si="18"/>
        <v>1.865087781742014E-4</v>
      </c>
      <c r="F235" s="5">
        <f t="shared" si="19"/>
        <v>2.6868364747792142</v>
      </c>
    </row>
    <row r="236" spans="1:6" x14ac:dyDescent="0.2">
      <c r="A236">
        <f t="shared" si="15"/>
        <v>20</v>
      </c>
      <c r="B236">
        <f t="shared" si="16"/>
        <v>6</v>
      </c>
      <c r="C236">
        <v>2500</v>
      </c>
      <c r="D236" s="2">
        <f t="shared" si="17"/>
        <v>746961.721740601</v>
      </c>
      <c r="E236" s="3">
        <f t="shared" si="18"/>
        <v>1.8278807177324314E-4</v>
      </c>
      <c r="F236" s="5">
        <f t="shared" si="19"/>
        <v>2.6873275964376093</v>
      </c>
    </row>
    <row r="237" spans="1:6" x14ac:dyDescent="0.2">
      <c r="A237">
        <f t="shared" si="15"/>
        <v>20</v>
      </c>
      <c r="B237">
        <f t="shared" si="16"/>
        <v>7</v>
      </c>
      <c r="C237">
        <v>2500</v>
      </c>
      <c r="D237" s="2">
        <f t="shared" si="17"/>
        <v>749598.71440358588</v>
      </c>
      <c r="E237" s="3">
        <f t="shared" si="18"/>
        <v>1.7914159059780857E-4</v>
      </c>
      <c r="F237" s="5">
        <f t="shared" si="19"/>
        <v>2.6878090085776924</v>
      </c>
    </row>
    <row r="238" spans="1:6" x14ac:dyDescent="0.2">
      <c r="A238">
        <f t="shared" si="15"/>
        <v>20</v>
      </c>
      <c r="B238">
        <f t="shared" si="16"/>
        <v>8</v>
      </c>
      <c r="C238">
        <v>2500</v>
      </c>
      <c r="D238" s="2">
        <f t="shared" si="17"/>
        <v>752233.44656357076</v>
      </c>
      <c r="E238" s="3">
        <f t="shared" si="18"/>
        <v>1.7556785391184646E-4</v>
      </c>
      <c r="F238" s="5">
        <f t="shared" si="19"/>
        <v>2.6882809014370537</v>
      </c>
    </row>
    <row r="239" spans="1:6" x14ac:dyDescent="0.2">
      <c r="A239">
        <f t="shared" si="15"/>
        <v>20</v>
      </c>
      <c r="B239">
        <f t="shared" si="16"/>
        <v>9</v>
      </c>
      <c r="C239">
        <v>2500</v>
      </c>
      <c r="D239" s="2">
        <f t="shared" si="17"/>
        <v>754865.95349505951</v>
      </c>
      <c r="E239" s="3">
        <f t="shared" si="18"/>
        <v>1.7206541051884871E-4</v>
      </c>
      <c r="F239" s="5">
        <f t="shared" si="19"/>
        <v>2.6887434615939494</v>
      </c>
    </row>
    <row r="240" spans="1:6" x14ac:dyDescent="0.2">
      <c r="A240">
        <f t="shared" si="15"/>
        <v>20</v>
      </c>
      <c r="B240">
        <f t="shared" si="16"/>
        <v>10</v>
      </c>
      <c r="C240">
        <v>2500</v>
      </c>
      <c r="D240" s="2">
        <f t="shared" si="17"/>
        <v>757496.26997876063</v>
      </c>
      <c r="E240" s="3">
        <f t="shared" si="18"/>
        <v>1.6863283817255929E-4</v>
      </c>
      <c r="F240" s="5">
        <f t="shared" si="19"/>
        <v>2.6891968720349957</v>
      </c>
    </row>
    <row r="241" spans="1:6" x14ac:dyDescent="0.2">
      <c r="A241">
        <f t="shared" si="15"/>
        <v>20</v>
      </c>
      <c r="B241">
        <f t="shared" si="16"/>
        <v>11</v>
      </c>
      <c r="C241">
        <v>2500</v>
      </c>
      <c r="D241" s="2">
        <f t="shared" si="17"/>
        <v>760124.4303067677</v>
      </c>
      <c r="E241" s="3">
        <f t="shared" si="18"/>
        <v>1.6526874299943896E-4</v>
      </c>
      <c r="F241" s="5">
        <f t="shared" si="19"/>
        <v>2.6896413122217147</v>
      </c>
    </row>
    <row r="242" spans="1:6" x14ac:dyDescent="0.2">
      <c r="A242">
        <f t="shared" si="15"/>
        <v>20</v>
      </c>
      <c r="B242">
        <f t="shared" si="16"/>
        <v>12</v>
      </c>
      <c r="C242">
        <v>2500</v>
      </c>
      <c r="D242" s="2">
        <f t="shared" si="17"/>
        <v>762750.46828774514</v>
      </c>
      <c r="E242" s="3">
        <f t="shared" si="18"/>
        <v>1.6197175893265149E-4</v>
      </c>
      <c r="F242" s="5">
        <f t="shared" si="19"/>
        <v>2.6900769581559532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C4506-4A00-4EA7-9D13-943310EB7A50}">
  <dimension ref="A2:G242"/>
  <sheetViews>
    <sheetView zoomScale="85" zoomScaleNormal="85" workbookViewId="0">
      <selection activeCell="D45" sqref="D45:D46"/>
    </sheetView>
  </sheetViews>
  <sheetFormatPr defaultRowHeight="12.75" x14ac:dyDescent="0.2"/>
  <cols>
    <col min="4" max="4" width="13.5703125" customWidth="1"/>
    <col min="5" max="5" width="13.42578125" customWidth="1"/>
  </cols>
  <sheetData>
    <row r="2" spans="1:7" x14ac:dyDescent="0.2">
      <c r="A2" t="s">
        <v>0</v>
      </c>
      <c r="B2" t="s">
        <v>1</v>
      </c>
      <c r="C2" t="s">
        <v>7</v>
      </c>
      <c r="D2" t="s">
        <v>8</v>
      </c>
      <c r="E2" t="s">
        <v>11</v>
      </c>
      <c r="F2" t="s">
        <v>9</v>
      </c>
      <c r="G2" t="s">
        <v>10</v>
      </c>
    </row>
    <row r="3" spans="1:7" x14ac:dyDescent="0.2">
      <c r="A3">
        <f>INT((ROW(A3)-3)/12)+1</f>
        <v>1</v>
      </c>
      <c r="B3">
        <f>ROW(A3)-12*(A3-1)-2</f>
        <v>1</v>
      </c>
      <c r="C3">
        <f>A3*100+B3</f>
        <v>101</v>
      </c>
      <c r="D3" s="6">
        <f>'Example 1'!D3</f>
        <v>2510.1250000000005</v>
      </c>
      <c r="E3" s="6">
        <f>'Example 2'!D3</f>
        <v>2550</v>
      </c>
      <c r="F3" s="3">
        <f>'Example 1'!E3</f>
        <v>4.0499999999999998E-3</v>
      </c>
      <c r="G3" s="3">
        <f>'Example 2'!E3</f>
        <v>0.02</v>
      </c>
    </row>
    <row r="4" spans="1:7" x14ac:dyDescent="0.2">
      <c r="A4">
        <f t="shared" ref="A4:A67" si="0">INT((ROW(A4)-3)/12)+1</f>
        <v>1</v>
      </c>
      <c r="B4">
        <f t="shared" ref="B4:B67" si="1">ROW(A4)-12*(A4-1)-2</f>
        <v>2</v>
      </c>
      <c r="C4">
        <f t="shared" ref="C4:C67" si="2">A4*100+B4</f>
        <v>102</v>
      </c>
      <c r="D4" s="6">
        <f>'Example 1'!D4</f>
        <v>5030.4160062500005</v>
      </c>
      <c r="E4" s="6">
        <f>'Example 2'!D4</f>
        <v>5151</v>
      </c>
      <c r="F4" s="3">
        <f>'Example 1'!E4</f>
        <v>4.0499999999999998E-3</v>
      </c>
      <c r="G4" s="3">
        <f>'Example 2'!E4</f>
        <v>1.9601015411994917E-2</v>
      </c>
    </row>
    <row r="5" spans="1:7" x14ac:dyDescent="0.2">
      <c r="A5">
        <f t="shared" si="0"/>
        <v>1</v>
      </c>
      <c r="B5">
        <f t="shared" si="1"/>
        <v>3</v>
      </c>
      <c r="C5">
        <f t="shared" si="2"/>
        <v>103</v>
      </c>
      <c r="D5" s="6">
        <f>'Example 1'!D5</f>
        <v>7560.9141910753142</v>
      </c>
      <c r="E5" s="6">
        <f>'Example 2'!D5</f>
        <v>7800.9673689171741</v>
      </c>
      <c r="F5" s="3">
        <f>'Example 1'!E5</f>
        <v>4.0499999999999998E-3</v>
      </c>
      <c r="G5" s="3">
        <f>'Example 2'!E5</f>
        <v>1.9209990259063111E-2</v>
      </c>
    </row>
    <row r="6" spans="1:7" x14ac:dyDescent="0.2">
      <c r="A6">
        <f t="shared" si="0"/>
        <v>1</v>
      </c>
      <c r="B6">
        <f t="shared" si="1"/>
        <v>4</v>
      </c>
      <c r="C6">
        <f t="shared" si="2"/>
        <v>104</v>
      </c>
      <c r="D6" s="6">
        <f>'Example 1'!D6</f>
        <v>10101.660893549169</v>
      </c>
      <c r="E6" s="6">
        <f>'Example 2'!D6</f>
        <v>10498.848851732999</v>
      </c>
      <c r="F6" s="3">
        <f>'Example 1'!E6</f>
        <v>4.0499999999999998E-3</v>
      </c>
      <c r="G6" s="3">
        <f>'Example 2'!E6</f>
        <v>1.8826765756608414E-2</v>
      </c>
    </row>
    <row r="7" spans="1:7" x14ac:dyDescent="0.2">
      <c r="A7">
        <f t="shared" si="0"/>
        <v>1</v>
      </c>
      <c r="B7">
        <f t="shared" si="1"/>
        <v>5</v>
      </c>
      <c r="C7">
        <f t="shared" si="2"/>
        <v>105</v>
      </c>
      <c r="D7" s="6">
        <f>'Example 1'!D7</f>
        <v>12652.697620168045</v>
      </c>
      <c r="E7" s="6">
        <f>'Example 2'!D7</f>
        <v>13243.575134170134</v>
      </c>
      <c r="F7" s="3">
        <f>'Example 1'!E7</f>
        <v>4.0499999999999998E-3</v>
      </c>
      <c r="G7" s="3">
        <f>'Example 2'!E7</f>
        <v>1.8451186287664983E-2</v>
      </c>
    </row>
    <row r="8" spans="1:7" x14ac:dyDescent="0.2">
      <c r="A8">
        <f t="shared" si="0"/>
        <v>1</v>
      </c>
      <c r="B8">
        <f t="shared" si="1"/>
        <v>6</v>
      </c>
      <c r="C8">
        <f t="shared" si="2"/>
        <v>106</v>
      </c>
      <c r="D8" s="6">
        <f>'Example 1'!D8</f>
        <v>15214.066045529727</v>
      </c>
      <c r="E8" s="6">
        <f>'Example 2'!D8</f>
        <v>16034.06277180456</v>
      </c>
      <c r="F8" s="3">
        <f>'Example 1'!E8</f>
        <v>4.0499999999999998E-3</v>
      </c>
      <c r="G8" s="3">
        <f>'Example 2'!E8</f>
        <v>1.8083099339705529E-2</v>
      </c>
    </row>
    <row r="9" spans="1:7" x14ac:dyDescent="0.2">
      <c r="A9">
        <f t="shared" si="0"/>
        <v>1</v>
      </c>
      <c r="B9">
        <f t="shared" si="1"/>
        <v>7</v>
      </c>
      <c r="C9">
        <f t="shared" si="2"/>
        <v>107</v>
      </c>
      <c r="D9" s="6">
        <f>'Example 1'!D9</f>
        <v>17785.808013014124</v>
      </c>
      <c r="E9" s="6">
        <f>'Example 2'!D9</f>
        <v>18869.216070075436</v>
      </c>
      <c r="F9" s="3">
        <f>'Example 1'!E9</f>
        <v>4.0499999999999998E-3</v>
      </c>
      <c r="G9" s="3">
        <f>'Example 2'!E9</f>
        <v>1.7722355442710159E-2</v>
      </c>
    </row>
    <row r="10" spans="1:7" x14ac:dyDescent="0.2">
      <c r="A10">
        <f t="shared" si="0"/>
        <v>1</v>
      </c>
      <c r="B10">
        <f t="shared" si="1"/>
        <v>8</v>
      </c>
      <c r="C10">
        <f t="shared" si="2"/>
        <v>108</v>
      </c>
      <c r="D10" s="6">
        <f>'Example 1'!D10</f>
        <v>20367.965535466832</v>
      </c>
      <c r="E10" s="6">
        <f>'Example 2'!D10</f>
        <v>21747.928912801388</v>
      </c>
      <c r="F10" s="3">
        <f>'Example 1'!E10</f>
        <v>4.0499999999999998E-3</v>
      </c>
      <c r="G10" s="3">
        <f>'Example 2'!E10</f>
        <v>1.736880810847069E-2</v>
      </c>
    </row>
    <row r="11" spans="1:7" x14ac:dyDescent="0.2">
      <c r="A11">
        <f t="shared" si="0"/>
        <v>1</v>
      </c>
      <c r="B11">
        <f t="shared" si="1"/>
        <v>9</v>
      </c>
      <c r="C11">
        <f t="shared" si="2"/>
        <v>109</v>
      </c>
      <c r="D11" s="6">
        <f>'Example 1'!D11</f>
        <v>22960.580795885475</v>
      </c>
      <c r="E11" s="6">
        <f>'Example 2'!D11</f>
        <v>24669.086537115672</v>
      </c>
      <c r="F11" s="3">
        <f>'Example 1'!E11</f>
        <v>4.0499999999999998E-3</v>
      </c>
      <c r="G11" s="3">
        <f>'Example 2'!E11</f>
        <v>1.7022313771105812E-2</v>
      </c>
    </row>
    <row r="12" spans="1:7" x14ac:dyDescent="0.2">
      <c r="A12">
        <f t="shared" si="0"/>
        <v>1</v>
      </c>
      <c r="B12">
        <f t="shared" si="1"/>
        <v>10</v>
      </c>
      <c r="C12">
        <f t="shared" si="2"/>
        <v>110</v>
      </c>
      <c r="D12" s="6">
        <f>'Example 1'!D12</f>
        <v>25563.696148108815</v>
      </c>
      <c r="E12" s="6">
        <f>'Example 2'!D12</f>
        <v>27631.567253024783</v>
      </c>
      <c r="F12" s="3">
        <f>'Example 1'!E12</f>
        <v>4.0499999999999998E-3</v>
      </c>
      <c r="G12" s="3">
        <f>'Example 2'!E12</f>
        <v>1.6682731728762917E-2</v>
      </c>
    </row>
    <row r="13" spans="1:7" x14ac:dyDescent="0.2">
      <c r="A13">
        <f t="shared" si="0"/>
        <v>1</v>
      </c>
      <c r="B13">
        <f t="shared" si="1"/>
        <v>11</v>
      </c>
      <c r="C13">
        <f t="shared" si="2"/>
        <v>111</v>
      </c>
      <c r="D13" s="6">
        <f>'Example 1'!D13</f>
        <v>28177.354117508658</v>
      </c>
      <c r="E13" s="6">
        <f>'Example 2'!D13</f>
        <v>30634.244106074177</v>
      </c>
      <c r="F13" s="3">
        <f>'Example 1'!E13</f>
        <v>4.0499999999999998E-3</v>
      </c>
      <c r="G13" s="3">
        <f>'Example 2'!E13</f>
        <v>1.6349924086482927E-2</v>
      </c>
    </row>
    <row r="14" spans="1:7" x14ac:dyDescent="0.2">
      <c r="A14">
        <f t="shared" si="0"/>
        <v>1</v>
      </c>
      <c r="B14">
        <f t="shared" si="1"/>
        <v>12</v>
      </c>
      <c r="C14">
        <f t="shared" si="2"/>
        <v>112</v>
      </c>
      <c r="D14" s="6">
        <f>'Example 1'!D14</f>
        <v>30801.597401684572</v>
      </c>
      <c r="E14" s="6">
        <f>'Example 2'!D14</f>
        <v>33675.986481871478</v>
      </c>
      <c r="F14" s="3">
        <f>'Example 1'!E14</f>
        <v>4.0499999999999998E-3</v>
      </c>
      <c r="G14" s="3">
        <f>'Example 2'!E14</f>
        <v>1.6023755700204936E-2</v>
      </c>
    </row>
    <row r="15" spans="1:7" x14ac:dyDescent="0.2">
      <c r="A15">
        <f t="shared" si="0"/>
        <v>2</v>
      </c>
      <c r="B15">
        <f t="shared" si="1"/>
        <v>1</v>
      </c>
      <c r="C15">
        <f t="shared" si="2"/>
        <v>201</v>
      </c>
      <c r="D15" s="6">
        <f>'Example 1'!D15</f>
        <v>33436.4688711614</v>
      </c>
      <c r="E15" s="6">
        <f>'Example 2'!D15</f>
        <v>36755.661651470902</v>
      </c>
      <c r="F15" s="3">
        <f>'Example 1'!E15</f>
        <v>4.0499999999999998E-3</v>
      </c>
      <c r="G15" s="3">
        <f>'Example 2'!E15</f>
        <v>1.5704094121887918E-2</v>
      </c>
    </row>
    <row r="16" spans="1:7" x14ac:dyDescent="0.2">
      <c r="A16">
        <f t="shared" si="0"/>
        <v>2</v>
      </c>
      <c r="B16">
        <f t="shared" si="1"/>
        <v>2</v>
      </c>
      <c r="C16">
        <f t="shared" si="2"/>
        <v>202</v>
      </c>
      <c r="D16" s="6">
        <f>'Example 1'!D16</f>
        <v>36082.011570089606</v>
      </c>
      <c r="E16" s="6">
        <f>'Example 2'!D16</f>
        <v>39872.136256862592</v>
      </c>
      <c r="F16" s="3">
        <f>'Example 1'!E16</f>
        <v>4.0499999999999998E-3</v>
      </c>
      <c r="G16" s="3">
        <f>'Example 2'!E16</f>
        <v>1.5390809545727193E-2</v>
      </c>
    </row>
    <row r="17" spans="1:7" x14ac:dyDescent="0.2">
      <c r="A17">
        <f t="shared" si="0"/>
        <v>2</v>
      </c>
      <c r="B17">
        <f t="shared" si="1"/>
        <v>3</v>
      </c>
      <c r="C17">
        <f t="shared" si="2"/>
        <v>203</v>
      </c>
      <c r="D17" s="6">
        <f>'Example 1'!D17</f>
        <v>38738.268716948471</v>
      </c>
      <c r="E17" s="6">
        <f>'Example 2'!D17</f>
        <v>43024.277736037562</v>
      </c>
      <c r="F17" s="3">
        <f>'Example 1'!E17</f>
        <v>4.0499999999999998E-3</v>
      </c>
      <c r="G17" s="3">
        <f>'Example 2'!E17</f>
        <v>1.5083774755443858E-2</v>
      </c>
    </row>
    <row r="18" spans="1:7" x14ac:dyDescent="0.2">
      <c r="A18">
        <f t="shared" si="0"/>
        <v>2</v>
      </c>
      <c r="B18">
        <f t="shared" si="1"/>
        <v>4</v>
      </c>
      <c r="C18">
        <f t="shared" si="2"/>
        <v>204</v>
      </c>
      <c r="D18" s="6">
        <f>'Example 1'!D18</f>
        <v>41405.283705252114</v>
      </c>
      <c r="E18" s="6">
        <f>'Example 2'!D18</f>
        <v>46210.955687312213</v>
      </c>
      <c r="F18" s="3">
        <f>'Example 1'!E18</f>
        <v>4.0499999999999998E-3</v>
      </c>
      <c r="G18" s="3">
        <f>'Example 2'!E18</f>
        <v>1.4782865072625745E-2</v>
      </c>
    </row>
    <row r="19" spans="1:7" x14ac:dyDescent="0.2">
      <c r="A19">
        <f t="shared" si="0"/>
        <v>2</v>
      </c>
      <c r="B19">
        <f t="shared" si="1"/>
        <v>5</v>
      </c>
      <c r="C19">
        <f t="shared" si="2"/>
        <v>205</v>
      </c>
      <c r="D19" s="6">
        <f>'Example 1'!D19</f>
        <v>44083.100104258388</v>
      </c>
      <c r="E19" s="6">
        <f>'Example 2'!D19</f>
        <v>49431.043172796402</v>
      </c>
      <c r="F19" s="3">
        <f>'Example 1'!E19</f>
        <v>4.0499999999999998E-3</v>
      </c>
      <c r="G19" s="3">
        <f>'Example 2'!E19</f>
        <v>1.4487958306098928E-2</v>
      </c>
    </row>
    <row r="20" spans="1:7" x14ac:dyDescent="0.2">
      <c r="A20">
        <f t="shared" si="0"/>
        <v>2</v>
      </c>
      <c r="B20">
        <f t="shared" si="1"/>
        <v>6</v>
      </c>
      <c r="C20">
        <f t="shared" si="2"/>
        <v>206</v>
      </c>
      <c r="D20" s="6">
        <f>'Example 1'!D20</f>
        <v>46771.76165968064</v>
      </c>
      <c r="E20" s="6">
        <f>'Example 2'!D20</f>
        <v>52683.417961076098</v>
      </c>
      <c r="F20" s="3">
        <f>'Example 1'!E20</f>
        <v>4.0499999999999998E-3</v>
      </c>
      <c r="G20" s="3">
        <f>'Example 2'!E20</f>
        <v>1.4198934702309242E-2</v>
      </c>
    </row>
    <row r="21" spans="1:7" x14ac:dyDescent="0.2">
      <c r="A21">
        <f t="shared" si="0"/>
        <v>2</v>
      </c>
      <c r="B21">
        <f t="shared" si="1"/>
        <v>7</v>
      </c>
      <c r="C21">
        <f t="shared" si="2"/>
        <v>207</v>
      </c>
      <c r="D21" s="6">
        <f>'Example 1'!D21</f>
        <v>49471.312294402349</v>
      </c>
      <c r="E21" s="6">
        <f>'Example 2'!D21</f>
        <v>55966.963709355659</v>
      </c>
      <c r="F21" s="3">
        <f>'Example 1'!E21</f>
        <v>4.0499999999999998E-3</v>
      </c>
      <c r="G21" s="3">
        <f>'Example 2'!E21</f>
        <v>1.3915676896693645E-2</v>
      </c>
    </row>
    <row r="22" spans="1:7" x14ac:dyDescent="0.2">
      <c r="A22">
        <f t="shared" si="0"/>
        <v>2</v>
      </c>
      <c r="B22">
        <f t="shared" si="1"/>
        <v>8</v>
      </c>
      <c r="C22">
        <f t="shared" si="2"/>
        <v>208</v>
      </c>
      <c r="D22" s="6">
        <f>'Example 1'!D22</f>
        <v>52181.796109194685</v>
      </c>
      <c r="E22" s="6">
        <f>'Example 2'!D22</f>
        <v>59280.571085465766</v>
      </c>
      <c r="F22" s="3">
        <f>'Example 1'!E22</f>
        <v>4.0499999999999998E-3</v>
      </c>
      <c r="G22" s="3">
        <f>'Example 2'!E22</f>
        <v>1.3638069866021686E-2</v>
      </c>
    </row>
    <row r="23" spans="1:7" x14ac:dyDescent="0.2">
      <c r="A23">
        <f t="shared" si="0"/>
        <v>2</v>
      </c>
      <c r="B23">
        <f t="shared" si="1"/>
        <v>9</v>
      </c>
      <c r="C23">
        <f t="shared" si="2"/>
        <v>209</v>
      </c>
      <c r="D23" s="6">
        <f>'Example 1'!D23</f>
        <v>54903.257383436932</v>
      </c>
      <c r="E23" s="6">
        <f>'Example 2'!D23</f>
        <v>62623.138830292068</v>
      </c>
      <c r="F23" s="3">
        <f>'Example 1'!E23</f>
        <v>4.0499999999999998E-3</v>
      </c>
      <c r="G23" s="3">
        <f>'Example 2'!E23</f>
        <v>1.3366000881687726E-2</v>
      </c>
    </row>
    <row r="24" spans="1:7" x14ac:dyDescent="0.2">
      <c r="A24">
        <f t="shared" si="0"/>
        <v>2</v>
      </c>
      <c r="B24">
        <f t="shared" si="1"/>
        <v>10</v>
      </c>
      <c r="C24">
        <f t="shared" si="2"/>
        <v>210</v>
      </c>
      <c r="D24" s="6">
        <f>'Example 1'!D24</f>
        <v>57635.74057583986</v>
      </c>
      <c r="E24" s="6">
        <f>'Example 2'!D24</f>
        <v>65993.574761316035</v>
      </c>
      <c r="F24" s="3">
        <f>'Example 1'!E24</f>
        <v>4.0499999999999998E-3</v>
      </c>
      <c r="G24" s="3">
        <f>'Example 2'!E24</f>
        <v>1.3099359463934937E-2</v>
      </c>
    </row>
    <row r="25" spans="1:7" x14ac:dyDescent="0.2">
      <c r="A25">
        <f t="shared" si="0"/>
        <v>2</v>
      </c>
      <c r="B25">
        <f t="shared" si="1"/>
        <v>11</v>
      </c>
      <c r="C25">
        <f t="shared" si="2"/>
        <v>211</v>
      </c>
      <c r="D25" s="6">
        <f>'Example 1'!D25</f>
        <v>60379.29032517202</v>
      </c>
      <c r="E25" s="6">
        <f>'Example 2'!D25</f>
        <v>69390.796718084428</v>
      </c>
      <c r="F25" s="3">
        <f>'Example 1'!E25</f>
        <v>4.0499999999999998E-3</v>
      </c>
      <c r="G25" s="3">
        <f>'Example 2'!E25</f>
        <v>1.2838037336992509E-2</v>
      </c>
    </row>
    <row r="26" spans="1:7" x14ac:dyDescent="0.2">
      <c r="A26">
        <f t="shared" si="0"/>
        <v>2</v>
      </c>
      <c r="B26">
        <f t="shared" si="1"/>
        <v>12</v>
      </c>
      <c r="C26">
        <f t="shared" si="2"/>
        <v>212</v>
      </c>
      <c r="D26" s="6">
        <f>'Example 1'!D26</f>
        <v>63133.95145098897</v>
      </c>
      <c r="E26" s="6">
        <f>'Example 2'!D26</f>
        <v>72813.733450537329</v>
      </c>
      <c r="F26" s="3">
        <f>'Example 1'!E26</f>
        <v>4.0499999999999998E-3</v>
      </c>
      <c r="G26" s="3">
        <f>'Example 2'!E26</f>
        <v>1.2581928385107816E-2</v>
      </c>
    </row>
    <row r="27" spans="1:7" x14ac:dyDescent="0.2">
      <c r="A27">
        <f t="shared" si="0"/>
        <v>3</v>
      </c>
      <c r="B27">
        <f t="shared" si="1"/>
        <v>1</v>
      </c>
      <c r="C27">
        <f t="shared" si="2"/>
        <v>301</v>
      </c>
      <c r="D27" s="6">
        <f>'Example 1'!D27</f>
        <v>65899.768954365485</v>
      </c>
      <c r="E27" s="6">
        <f>'Example 2'!D27</f>
        <v>76261.325451227094</v>
      </c>
      <c r="F27" s="3">
        <f>'Example 1'!E27</f>
        <v>4.0499999999999998E-3</v>
      </c>
      <c r="G27" s="3">
        <f>'Example 2'!E27</f>
        <v>1.233092860945573E-2</v>
      </c>
    </row>
    <row r="28" spans="1:7" x14ac:dyDescent="0.2">
      <c r="A28">
        <f t="shared" si="0"/>
        <v>3</v>
      </c>
      <c r="B28">
        <f t="shared" si="1"/>
        <v>2</v>
      </c>
      <c r="C28">
        <f t="shared" si="2"/>
        <v>302</v>
      </c>
      <c r="D28" s="6">
        <f>'Example 1'!D28</f>
        <v>68676.788018630672</v>
      </c>
      <c r="E28" s="6">
        <f>'Example 2'!D28</f>
        <v>79732.525732552283</v>
      </c>
      <c r="F28" s="3">
        <f>'Example 1'!E28</f>
        <v>4.0499999999999998E-3</v>
      </c>
      <c r="G28" s="3">
        <f>'Example 2'!E28</f>
        <v>1.2084936085907541E-2</v>
      </c>
    </row>
    <row r="29" spans="1:7" x14ac:dyDescent="0.2">
      <c r="A29">
        <f t="shared" si="0"/>
        <v>3</v>
      </c>
      <c r="B29">
        <f t="shared" si="1"/>
        <v>3</v>
      </c>
      <c r="C29">
        <f t="shared" si="2"/>
        <v>303</v>
      </c>
      <c r="D29" s="6">
        <f>'Example 1'!D29</f>
        <v>71465.054010106134</v>
      </c>
      <c r="E29" s="6">
        <f>'Example 2'!D29</f>
        <v>83226.300550212924</v>
      </c>
      <c r="F29" s="3">
        <f>'Example 1'!E29</f>
        <v>4.0499999999999998E-3</v>
      </c>
      <c r="G29" s="3">
        <f>'Example 2'!E29</f>
        <v>1.1843850923642362E-2</v>
      </c>
    </row>
    <row r="30" spans="1:7" x14ac:dyDescent="0.2">
      <c r="A30">
        <f t="shared" si="0"/>
        <v>3</v>
      </c>
      <c r="B30">
        <f t="shared" si="1"/>
        <v>4</v>
      </c>
      <c r="C30">
        <f t="shared" si="2"/>
        <v>304</v>
      </c>
      <c r="D30" s="6">
        <f>'Example 1'!D30</f>
        <v>74264.612478847077</v>
      </c>
      <c r="E30" s="6">
        <f>'Example 2'!D30</f>
        <v>86741.63007416499</v>
      </c>
      <c r="F30" s="3">
        <f>'Example 1'!E30</f>
        <v>4.0499999999999998E-3</v>
      </c>
      <c r="G30" s="3">
        <f>'Example 2'!E30</f>
        <v>1.1607575224584207E-2</v>
      </c>
    </row>
    <row r="31" spans="1:7" x14ac:dyDescent="0.2">
      <c r="A31">
        <f t="shared" si="0"/>
        <v>3</v>
      </c>
      <c r="B31">
        <f t="shared" si="1"/>
        <v>5</v>
      </c>
      <c r="C31">
        <f t="shared" si="2"/>
        <v>305</v>
      </c>
      <c r="D31" s="6">
        <f>'Example 1'!D31</f>
        <v>77075.50915938642</v>
      </c>
      <c r="E31" s="6">
        <f>'Example 2'!D31</f>
        <v>90277.509008415363</v>
      </c>
      <c r="F31" s="3">
        <f>'Example 1'!E31</f>
        <v>4.0499999999999998E-3</v>
      </c>
      <c r="G31" s="3">
        <f>'Example 2'!E31</f>
        <v>1.137601304364827E-2</v>
      </c>
    </row>
    <row r="32" spans="1:7" x14ac:dyDescent="0.2">
      <c r="A32">
        <f t="shared" si="0"/>
        <v>3</v>
      </c>
      <c r="B32">
        <f t="shared" si="1"/>
        <v>6</v>
      </c>
      <c r="C32">
        <f t="shared" si="2"/>
        <v>306</v>
      </c>
      <c r="D32" s="6">
        <f>'Example 1'!D32</f>
        <v>79897.78997148195</v>
      </c>
      <c r="E32" s="6">
        <f>'Example 2'!D32</f>
        <v>93832.947161052289</v>
      </c>
      <c r="F32" s="3">
        <f>'Example 1'!E32</f>
        <v>4.0499999999999998E-3</v>
      </c>
      <c r="G32" s="3">
        <f>'Example 2'!E32</f>
        <v>1.1149070349780247E-2</v>
      </c>
    </row>
    <row r="33" spans="1:7" x14ac:dyDescent="0.2">
      <c r="A33">
        <f t="shared" si="0"/>
        <v>3</v>
      </c>
      <c r="B33">
        <f t="shared" si="1"/>
        <v>7</v>
      </c>
      <c r="C33">
        <f t="shared" si="2"/>
        <v>307</v>
      </c>
      <c r="D33" s="6">
        <f>'Example 1'!D33</f>
        <v>82731.501020866461</v>
      </c>
      <c r="E33" s="6">
        <f>'Example 2'!D33</f>
        <v>97406.969965952536</v>
      </c>
      <c r="F33" s="3">
        <f>'Example 1'!E33</f>
        <v>4.0499999999999998E-3</v>
      </c>
      <c r="G33" s="3">
        <f>'Example 2'!E33</f>
        <v>1.0926654987772908E-2</v>
      </c>
    </row>
    <row r="34" spans="1:7" x14ac:dyDescent="0.2">
      <c r="A34">
        <f t="shared" si="0"/>
        <v>3</v>
      </c>
      <c r="B34">
        <f t="shared" si="1"/>
        <v>8</v>
      </c>
      <c r="C34">
        <f t="shared" si="2"/>
        <v>308</v>
      </c>
      <c r="D34" s="6">
        <f>'Example 1'!D34</f>
        <v>85576.688600000984</v>
      </c>
      <c r="E34" s="6">
        <f>'Example 2'!D34</f>
        <v>100998.61895764428</v>
      </c>
      <c r="F34" s="3">
        <f>'Example 1'!E34</f>
        <v>4.0499999999999998E-3</v>
      </c>
      <c r="G34" s="3">
        <f>'Example 2'!E34</f>
        <v>1.0708676640844393E-2</v>
      </c>
    </row>
    <row r="35" spans="1:7" x14ac:dyDescent="0.2">
      <c r="A35">
        <f t="shared" si="0"/>
        <v>3</v>
      </c>
      <c r="B35">
        <f t="shared" si="1"/>
        <v>9</v>
      </c>
      <c r="C35">
        <f t="shared" si="2"/>
        <v>309</v>
      </c>
      <c r="D35" s="6">
        <f>'Example 1'!D35</f>
        <v>88433.399188830997</v>
      </c>
      <c r="E35" s="6">
        <f>'Example 2'!D35</f>
        <v>104606.95220083567</v>
      </c>
      <c r="F35" s="3">
        <f>'Example 1'!E35</f>
        <v>4.0499999999999998E-3</v>
      </c>
      <c r="G35" s="3">
        <f>'Example 2'!E35</f>
        <v>1.0495046793963046E-2</v>
      </c>
    </row>
    <row r="36" spans="1:7" x14ac:dyDescent="0.2">
      <c r="A36">
        <f t="shared" si="0"/>
        <v>3</v>
      </c>
      <c r="B36">
        <f t="shared" si="1"/>
        <v>10</v>
      </c>
      <c r="C36">
        <f t="shared" si="2"/>
        <v>310</v>
      </c>
      <c r="D36" s="6">
        <f>'Example 1'!D36</f>
        <v>91301.679455545775</v>
      </c>
      <c r="E36" s="6">
        <f>'Example 2'!D36</f>
        <v>108231.04467614221</v>
      </c>
      <c r="F36" s="3">
        <f>'Example 1'!E36</f>
        <v>4.0499999999999998E-3</v>
      </c>
      <c r="G36" s="3">
        <f>'Example 2'!E36</f>
        <v>1.0285678697903875E-2</v>
      </c>
    </row>
    <row r="37" spans="1:7" x14ac:dyDescent="0.2">
      <c r="A37">
        <f t="shared" si="0"/>
        <v>3</v>
      </c>
      <c r="B37">
        <f t="shared" si="1"/>
        <v>11</v>
      </c>
      <c r="C37">
        <f t="shared" si="2"/>
        <v>311</v>
      </c>
      <c r="D37" s="6">
        <f>'Example 1'!D37</f>
        <v>94181.576257340741</v>
      </c>
      <c r="E37" s="6">
        <f>'Example 2'!D37</f>
        <v>111869.98862356426</v>
      </c>
      <c r="F37" s="3">
        <f>'Example 1'!E37</f>
        <v>4.0499999999999998E-3</v>
      </c>
      <c r="G37" s="3">
        <f>'Example 2'!E37</f>
        <v>1.0080487334022082E-2</v>
      </c>
    </row>
    <row r="38" spans="1:7" x14ac:dyDescent="0.2">
      <c r="A38">
        <f t="shared" si="0"/>
        <v>3</v>
      </c>
      <c r="B38">
        <f t="shared" si="1"/>
        <v>12</v>
      </c>
      <c r="C38">
        <f t="shared" si="2"/>
        <v>312</v>
      </c>
      <c r="D38" s="6">
        <f>'Example 1'!D38</f>
        <v>97073.13664118298</v>
      </c>
      <c r="E38" s="6">
        <f>'Example 2'!D38</f>
        <v>115522.89384527635</v>
      </c>
      <c r="F38" s="3">
        <f>'Example 1'!E38</f>
        <v>4.0499999999999998E-3</v>
      </c>
      <c r="G38" s="3">
        <f>'Example 2'!E38</f>
        <v>9.879389379729318E-3</v>
      </c>
    </row>
    <row r="39" spans="1:7" x14ac:dyDescent="0.2">
      <c r="A39">
        <f t="shared" si="0"/>
        <v>4</v>
      </c>
      <c r="B39">
        <f t="shared" si="1"/>
        <v>1</v>
      </c>
      <c r="C39">
        <f t="shared" si="2"/>
        <v>401</v>
      </c>
      <c r="D39" s="6">
        <f>'Example 1'!D39</f>
        <v>99976.407844579779</v>
      </c>
      <c r="E39" s="6">
        <f>'Example 2'!D39</f>
        <v>119188.88796929629</v>
      </c>
      <c r="F39" s="3">
        <f>'Example 1'!E39</f>
        <v>4.0499999999999998E-3</v>
      </c>
      <c r="G39" s="3">
        <f>'Example 2'!E39</f>
        <v>9.6823031746586623E-3</v>
      </c>
    </row>
    <row r="40" spans="1:7" x14ac:dyDescent="0.2">
      <c r="A40">
        <f t="shared" si="0"/>
        <v>4</v>
      </c>
      <c r="B40">
        <f t="shared" si="1"/>
        <v>2</v>
      </c>
      <c r="C40">
        <f t="shared" si="2"/>
        <v>402</v>
      </c>
      <c r="D40" s="6">
        <f>'Example 1'!D40</f>
        <v>102891.43729635034</v>
      </c>
      <c r="E40" s="6">
        <f>'Example 2'!D40</f>
        <v>122867.1166756021</v>
      </c>
      <c r="F40" s="3">
        <f>'Example 1'!E40</f>
        <v>4.0499999999999998E-3</v>
      </c>
      <c r="G40" s="3">
        <f>'Example 2'!E40</f>
        <v>9.4891486875045873E-3</v>
      </c>
    </row>
    <row r="41" spans="1:7" x14ac:dyDescent="0.2">
      <c r="A41">
        <f t="shared" si="0"/>
        <v>4</v>
      </c>
      <c r="B41">
        <f t="shared" si="1"/>
        <v>3</v>
      </c>
      <c r="C41">
        <f t="shared" si="2"/>
        <v>403</v>
      </c>
      <c r="D41" s="6">
        <f>'Example 1'!D41</f>
        <v>105818.27261740057</v>
      </c>
      <c r="E41" s="6">
        <f>'Example 2'!D41</f>
        <v>126556.74388626062</v>
      </c>
      <c r="F41" s="3">
        <f>'Example 1'!E41</f>
        <v>4.0499999999999998E-3</v>
      </c>
      <c r="G41" s="3">
        <f>'Example 2'!E41</f>
        <v>9.2998474835244375E-3</v>
      </c>
    </row>
    <row r="42" spans="1:7" x14ac:dyDescent="0.2">
      <c r="A42">
        <f t="shared" si="0"/>
        <v>4</v>
      </c>
      <c r="B42">
        <f t="shared" si="1"/>
        <v>4</v>
      </c>
      <c r="C42">
        <f t="shared" si="2"/>
        <v>404</v>
      </c>
      <c r="D42" s="6">
        <f>'Example 1'!D42</f>
        <v>108756.96162150105</v>
      </c>
      <c r="E42" s="6">
        <f>'Example 2'!D42</f>
        <v>130256.95192112312</v>
      </c>
      <c r="F42" s="3">
        <f>'Example 1'!E42</f>
        <v>4.0499999999999998E-3</v>
      </c>
      <c r="G42" s="3">
        <f>'Example 2'!E42</f>
        <v>9.1143226926882325E-3</v>
      </c>
    </row>
    <row r="43" spans="1:7" x14ac:dyDescent="0.2">
      <c r="A43">
        <f t="shared" si="0"/>
        <v>4</v>
      </c>
      <c r="B43">
        <f t="shared" si="1"/>
        <v>5</v>
      </c>
      <c r="C43">
        <f t="shared" si="2"/>
        <v>405</v>
      </c>
      <c r="D43" s="6">
        <f>'Example 1'!D43</f>
        <v>111707.55231606813</v>
      </c>
      <c r="E43" s="6">
        <f>'Example 2'!D43</f>
        <v>133966.94162062995</v>
      </c>
      <c r="F43" s="3">
        <f>'Example 1'!E43</f>
        <v>4.0499999999999998E-3</v>
      </c>
      <c r="G43" s="3">
        <f>'Example 2'!E43</f>
        <v>8.9324989784638521E-3</v>
      </c>
    </row>
    <row r="44" spans="1:7" x14ac:dyDescent="0.2">
      <c r="A44">
        <f t="shared" si="0"/>
        <v>4</v>
      </c>
      <c r="B44">
        <f t="shared" si="1"/>
        <v>6</v>
      </c>
      <c r="C44">
        <f t="shared" si="2"/>
        <v>406</v>
      </c>
      <c r="D44" s="6">
        <f>'Example 1'!D44</f>
        <v>114670.09290294822</v>
      </c>
      <c r="E44" s="6">
        <f>'Example 2'!D44</f>
        <v>137685.9324372503</v>
      </c>
      <c r="F44" s="3">
        <f>'Example 1'!E44</f>
        <v>4.0499999999999998E-3</v>
      </c>
      <c r="G44" s="3">
        <f>'Example 2'!E44</f>
        <v>8.7543025072249411E-3</v>
      </c>
    </row>
    <row r="45" spans="1:7" x14ac:dyDescent="0.2">
      <c r="A45">
        <f t="shared" si="0"/>
        <v>4</v>
      </c>
      <c r="B45">
        <f t="shared" si="1"/>
        <v>7</v>
      </c>
      <c r="C45">
        <f t="shared" si="2"/>
        <v>407</v>
      </c>
      <c r="D45" s="6">
        <f>'Example 1'!D45</f>
        <v>117644.63177920517</v>
      </c>
      <c r="E45" s="6">
        <f>'Example 2'!D45</f>
        <v>141413.1624970634</v>
      </c>
      <c r="F45" s="3">
        <f>'Example 1'!E45</f>
        <v>4.0499999999999998E-3</v>
      </c>
      <c r="G45" s="3">
        <f>'Example 2'!E45</f>
        <v>8.5796609182690903E-3</v>
      </c>
    </row>
    <row r="46" spans="1:7" x14ac:dyDescent="0.2">
      <c r="A46">
        <f t="shared" si="0"/>
        <v>4</v>
      </c>
      <c r="B46">
        <f t="shared" si="1"/>
        <v>8</v>
      </c>
      <c r="C46">
        <f t="shared" si="2"/>
        <v>408</v>
      </c>
      <c r="D46" s="6">
        <f>'Example 1'!D46</f>
        <v>120631.21753791097</v>
      </c>
      <c r="E46" s="6">
        <f>'Example 2'!D46</f>
        <v>145147.88863296396</v>
      </c>
      <c r="F46" s="3">
        <f>'Example 1'!E46</f>
        <v>4.0499999999999998E-3</v>
      </c>
      <c r="G46" s="3">
        <f>'Example 2'!E46</f>
        <v>8.4085032944341449E-3</v>
      </c>
    </row>
    <row r="47" spans="1:7" x14ac:dyDescent="0.2">
      <c r="A47">
        <f t="shared" si="0"/>
        <v>4</v>
      </c>
      <c r="B47">
        <f t="shared" si="1"/>
        <v>9</v>
      </c>
      <c r="C47">
        <f t="shared" si="2"/>
        <v>409</v>
      </c>
      <c r="D47" s="6">
        <f>'Example 1'!D47</f>
        <v>123629.89896893952</v>
      </c>
      <c r="E47" s="6">
        <f>'Example 2'!D47</f>
        <v>148889.38639095047</v>
      </c>
      <c r="F47" s="3">
        <f>'Example 1'!E47</f>
        <v>4.0499999999999998E-3</v>
      </c>
      <c r="G47" s="3">
        <f>'Example 2'!E47</f>
        <v>8.2407601333006845E-3</v>
      </c>
    </row>
    <row r="48" spans="1:7" x14ac:dyDescent="0.2">
      <c r="A48">
        <f t="shared" si="0"/>
        <v>4</v>
      </c>
      <c r="B48">
        <f t="shared" si="1"/>
        <v>10</v>
      </c>
      <c r="C48">
        <f t="shared" si="2"/>
        <v>410</v>
      </c>
      <c r="D48" s="6">
        <f>'Example 1'!D48</f>
        <v>126640.72505976375</v>
      </c>
      <c r="E48" s="6">
        <f>'Example 2'!D48</f>
        <v>152636.95001092588</v>
      </c>
      <c r="F48" s="3">
        <f>'Example 1'!E48</f>
        <v>4.0499999999999998E-3</v>
      </c>
      <c r="G48" s="3">
        <f>'Example 2'!E48</f>
        <v>8.0763633189690001E-3</v>
      </c>
    </row>
    <row r="49" spans="1:7" x14ac:dyDescent="0.2">
      <c r="A49">
        <f t="shared" si="0"/>
        <v>4</v>
      </c>
      <c r="B49">
        <f t="shared" si="1"/>
        <v>11</v>
      </c>
      <c r="C49">
        <f t="shared" si="2"/>
        <v>411</v>
      </c>
      <c r="D49" s="6">
        <f>'Example 1'!D49</f>
        <v>129663.7449962558</v>
      </c>
      <c r="E49" s="6">
        <f>'Example 2'!D49</f>
        <v>156389.89238341086</v>
      </c>
      <c r="F49" s="3">
        <f>'Example 1'!E49</f>
        <v>4.0499999999999998E-3</v>
      </c>
      <c r="G49" s="3">
        <f>'Example 2'!E49</f>
        <v>7.91524609439909E-3</v>
      </c>
    </row>
    <row r="50" spans="1:7" x14ac:dyDescent="0.2">
      <c r="A50">
        <f t="shared" si="0"/>
        <v>4</v>
      </c>
      <c r="B50">
        <f t="shared" si="1"/>
        <v>12</v>
      </c>
      <c r="C50">
        <f t="shared" si="2"/>
        <v>412</v>
      </c>
      <c r="D50" s="6">
        <f>'Example 1'!D50</f>
        <v>132699.00816349062</v>
      </c>
      <c r="E50" s="6">
        <f>'Example 2'!D50</f>
        <v>160147.54498353816</v>
      </c>
      <c r="F50" s="3">
        <f>'Example 1'!E50</f>
        <v>4.0499999999999998E-3</v>
      </c>
      <c r="G50" s="3">
        <f>'Example 2'!E50</f>
        <v>7.7573430343024566E-3</v>
      </c>
    </row>
    <row r="51" spans="1:7" x14ac:dyDescent="0.2">
      <c r="A51">
        <f t="shared" si="0"/>
        <v>5</v>
      </c>
      <c r="B51">
        <f t="shared" si="1"/>
        <v>1</v>
      </c>
      <c r="C51">
        <f t="shared" si="2"/>
        <v>501</v>
      </c>
      <c r="D51" s="6">
        <f>'Example 1'!D51</f>
        <v>135746.56414655279</v>
      </c>
      <c r="E51" s="6">
        <f>'Example 2'!D51</f>
        <v>163909.25778366262</v>
      </c>
      <c r="F51" s="3">
        <f>'Example 1'!E51</f>
        <v>4.0499999999999998E-3</v>
      </c>
      <c r="G51" s="3">
        <f>'Example 2'!E51</f>
        <v>7.6025900185746932E-3</v>
      </c>
    </row>
    <row r="52" spans="1:7" x14ac:dyDescent="0.2">
      <c r="A52">
        <f t="shared" si="0"/>
        <v>5</v>
      </c>
      <c r="B52">
        <f t="shared" si="1"/>
        <v>2</v>
      </c>
      <c r="C52">
        <f t="shared" si="2"/>
        <v>502</v>
      </c>
      <c r="D52" s="6">
        <f>'Example 1'!D52</f>
        <v>138806.46273134634</v>
      </c>
      <c r="E52" s="6">
        <f>'Example 2'!D52</f>
        <v>167674.39914588712</v>
      </c>
      <c r="F52" s="3">
        <f>'Example 1'!E52</f>
        <v>4.0499999999999998E-3</v>
      </c>
      <c r="G52" s="3">
        <f>'Example 2'!E52</f>
        <v>7.4509242062580638E-3</v>
      </c>
    </row>
    <row r="53" spans="1:7" x14ac:dyDescent="0.2">
      <c r="A53">
        <f t="shared" si="0"/>
        <v>5</v>
      </c>
      <c r="B53">
        <f t="shared" si="1"/>
        <v>3</v>
      </c>
      <c r="C53">
        <f t="shared" si="2"/>
        <v>503</v>
      </c>
      <c r="D53" s="6">
        <f>'Example 1'!D53</f>
        <v>141878.75390540832</v>
      </c>
      <c r="E53" s="6">
        <f>'Example 2'!D53</f>
        <v>171442.35569576864</v>
      </c>
      <c r="F53" s="3">
        <f>'Example 1'!E53</f>
        <v>4.0499999999999998E-3</v>
      </c>
      <c r="G53" s="3">
        <f>'Example 2'!E53</f>
        <v>7.302284010023515E-3</v>
      </c>
    </row>
    <row r="54" spans="1:7" x14ac:dyDescent="0.2">
      <c r="A54">
        <f t="shared" si="0"/>
        <v>5</v>
      </c>
      <c r="B54">
        <f t="shared" si="1"/>
        <v>4</v>
      </c>
      <c r="C54">
        <f t="shared" si="2"/>
        <v>504</v>
      </c>
      <c r="D54" s="6">
        <f>'Example 1'!D54</f>
        <v>144963.48785872525</v>
      </c>
      <c r="E54" s="6">
        <f>'Example 2'!D54</f>
        <v>175212.53217843166</v>
      </c>
      <c r="F54" s="3">
        <f>'Example 1'!E54</f>
        <v>4.0499999999999998E-3</v>
      </c>
      <c r="G54" s="3">
        <f>'Example 2'!E54</f>
        <v>7.1566090711617479E-3</v>
      </c>
    </row>
    <row r="55" spans="1:7" x14ac:dyDescent="0.2">
      <c r="A55">
        <f t="shared" si="0"/>
        <v>5</v>
      </c>
      <c r="B55">
        <f t="shared" si="1"/>
        <v>5</v>
      </c>
      <c r="C55">
        <f t="shared" si="2"/>
        <v>505</v>
      </c>
      <c r="D55" s="6">
        <f>'Example 1'!D55</f>
        <v>148060.71498455311</v>
      </c>
      <c r="E55" s="6">
        <f>'Example 2'!D55</f>
        <v>178984.35129827893</v>
      </c>
      <c r="F55" s="3">
        <f>'Example 1'!E55</f>
        <v>4.0499999999999998E-3</v>
      </c>
      <c r="G55" s="3">
        <f>'Example 2'!E55</f>
        <v>7.0138402350732017E-3</v>
      </c>
    </row>
    <row r="56" spans="1:7" x14ac:dyDescent="0.2">
      <c r="A56">
        <f t="shared" si="0"/>
        <v>5</v>
      </c>
      <c r="B56">
        <f t="shared" si="1"/>
        <v>6</v>
      </c>
      <c r="C56">
        <f t="shared" si="2"/>
        <v>506</v>
      </c>
      <c r="D56" s="6">
        <f>'Example 1'!D56</f>
        <v>151170.48588024057</v>
      </c>
      <c r="E56" s="6">
        <f>'Example 2'!D56</f>
        <v>182757.25354345096</v>
      </c>
      <c r="F56" s="3">
        <f>'Example 1'!E56</f>
        <v>4.0499999999999998E-3</v>
      </c>
      <c r="G56" s="3">
        <f>'Example 2'!E56</f>
        <v>6.8739195272469935E-3</v>
      </c>
    </row>
    <row r="57" spans="1:7" x14ac:dyDescent="0.2">
      <c r="A57">
        <f t="shared" si="0"/>
        <v>5</v>
      </c>
      <c r="B57">
        <f t="shared" si="1"/>
        <v>7</v>
      </c>
      <c r="C57">
        <f t="shared" si="2"/>
        <v>507</v>
      </c>
      <c r="D57" s="6">
        <f>'Example 1'!D57</f>
        <v>154292.85134805556</v>
      </c>
      <c r="E57" s="6">
        <f>'Example 2'!D57</f>
        <v>186530.69699614742</v>
      </c>
      <c r="F57" s="3">
        <f>'Example 1'!E57</f>
        <v>4.0499999999999998E-3</v>
      </c>
      <c r="G57" s="3">
        <f>'Example 2'!E57</f>
        <v>6.7367901297190561E-3</v>
      </c>
    </row>
    <row r="58" spans="1:7" x14ac:dyDescent="0.2">
      <c r="A58">
        <f t="shared" si="0"/>
        <v>5</v>
      </c>
      <c r="B58">
        <f t="shared" si="1"/>
        <v>8</v>
      </c>
      <c r="C58">
        <f t="shared" si="2"/>
        <v>508</v>
      </c>
      <c r="D58" s="6">
        <f>'Example 1'!D58</f>
        <v>157427.8623960152</v>
      </c>
      <c r="E58" s="6">
        <f>'Example 2'!D58</f>
        <v>190304.15712988499</v>
      </c>
      <c r="F58" s="3">
        <f>'Example 1'!E58</f>
        <v>4.0499999999999998E-3</v>
      </c>
      <c r="G58" s="3">
        <f>'Example 2'!E58</f>
        <v>6.6023963579999222E-3</v>
      </c>
    </row>
    <row r="59" spans="1:7" x14ac:dyDescent="0.2">
      <c r="A59">
        <f t="shared" si="0"/>
        <v>5</v>
      </c>
      <c r="B59">
        <f t="shared" si="1"/>
        <v>9</v>
      </c>
      <c r="C59">
        <f t="shared" si="2"/>
        <v>509</v>
      </c>
      <c r="D59" s="6">
        <f>'Example 1'!D59</f>
        <v>160575.57023871908</v>
      </c>
      <c r="E59" s="6">
        <f>'Example 2'!D59</f>
        <v>194077.12659472661</v>
      </c>
      <c r="F59" s="3">
        <f>'Example 1'!E59</f>
        <v>4.0499999999999998E-3</v>
      </c>
      <c r="G59" s="3">
        <f>'Example 2'!E59</f>
        <v>6.4706836384627788E-3</v>
      </c>
    </row>
    <row r="60" spans="1:7" x14ac:dyDescent="0.2">
      <c r="A60">
        <f t="shared" si="0"/>
        <v>5</v>
      </c>
      <c r="B60">
        <f t="shared" si="1"/>
        <v>10</v>
      </c>
      <c r="C60">
        <f t="shared" si="2"/>
        <v>510</v>
      </c>
      <c r="D60" s="6">
        <f>'Example 1'!D60</f>
        <v>163736.02629818593</v>
      </c>
      <c r="E60" s="6">
        <f>'Example 2'!D60</f>
        <v>197849.11499147912</v>
      </c>
      <c r="F60" s="3">
        <f>'Example 1'!E60</f>
        <v>4.0499999999999998E-3</v>
      </c>
      <c r="G60" s="3">
        <f>'Example 2'!E60</f>
        <v>6.3415984861826136E-3</v>
      </c>
    </row>
    <row r="61" spans="1:7" x14ac:dyDescent="0.2">
      <c r="A61">
        <f t="shared" si="0"/>
        <v>5</v>
      </c>
      <c r="B61">
        <f t="shared" si="1"/>
        <v>11</v>
      </c>
      <c r="C61">
        <f t="shared" si="2"/>
        <v>511</v>
      </c>
      <c r="D61" s="6">
        <f>'Example 1'!D61</f>
        <v>166909.28220469359</v>
      </c>
      <c r="E61" s="6">
        <f>'Example 2'!D61</f>
        <v>201619.64863581708</v>
      </c>
      <c r="F61" s="3">
        <f>'Example 1'!E61</f>
        <v>4.0499999999999998E-3</v>
      </c>
      <c r="G61" s="3">
        <f>'Example 2'!E61</f>
        <v>6.2150884832174519E-3</v>
      </c>
    </row>
    <row r="62" spans="1:7" x14ac:dyDescent="0.2">
      <c r="A62">
        <f t="shared" si="0"/>
        <v>5</v>
      </c>
      <c r="B62">
        <f t="shared" si="1"/>
        <v>12</v>
      </c>
      <c r="C62">
        <f t="shared" si="2"/>
        <v>512</v>
      </c>
      <c r="D62" s="6">
        <f>'Example 1'!D62</f>
        <v>170095.38979762263</v>
      </c>
      <c r="E62" s="6">
        <f>'Example 2'!D62</f>
        <v>205388.27031325194</v>
      </c>
      <c r="F62" s="3">
        <f>'Example 1'!E62</f>
        <v>4.0499999999999998E-3</v>
      </c>
      <c r="G62" s="3">
        <f>'Example 2'!E62</f>
        <v>6.0911022573228689E-3</v>
      </c>
    </row>
    <row r="63" spans="1:7" x14ac:dyDescent="0.2">
      <c r="A63">
        <f t="shared" si="0"/>
        <v>6</v>
      </c>
      <c r="B63">
        <f t="shared" si="1"/>
        <v>1</v>
      </c>
      <c r="C63">
        <f t="shared" si="2"/>
        <v>601</v>
      </c>
      <c r="D63" s="6">
        <f>'Example 1'!D63</f>
        <v>173294.40112630301</v>
      </c>
      <c r="E63" s="6">
        <f>'Example 2'!D63</f>
        <v>209154.53902582795</v>
      </c>
      <c r="F63" s="3">
        <f>'Example 1'!E63</f>
        <v>4.0499999999999998E-3</v>
      </c>
      <c r="G63" s="3">
        <f>'Example 2'!E63</f>
        <v>5.9695894610911288E-3</v>
      </c>
    </row>
    <row r="64" spans="1:7" x14ac:dyDescent="0.2">
      <c r="A64">
        <f t="shared" si="0"/>
        <v>6</v>
      </c>
      <c r="B64">
        <f t="shared" si="1"/>
        <v>2</v>
      </c>
      <c r="C64">
        <f t="shared" si="2"/>
        <v>602</v>
      </c>
      <c r="D64" s="6">
        <f>'Example 1'!D64</f>
        <v>176506.36845086457</v>
      </c>
      <c r="E64" s="6">
        <f>'Example 2'!D64</f>
        <v>212918.02973138864</v>
      </c>
      <c r="F64" s="3">
        <f>'Example 1'!E64</f>
        <v>4.0499999999999998E-3</v>
      </c>
      <c r="G64" s="3">
        <f>'Example 2'!E64</f>
        <v>5.8505007515064818E-3</v>
      </c>
    </row>
    <row r="65" spans="1:7" x14ac:dyDescent="0.2">
      <c r="A65">
        <f t="shared" si="0"/>
        <v>6</v>
      </c>
      <c r="B65">
        <f t="shared" si="1"/>
        <v>3</v>
      </c>
      <c r="C65">
        <f t="shared" si="2"/>
        <v>603</v>
      </c>
      <c r="D65" s="6">
        <f>'Example 1'!D65</f>
        <v>179731.3442430906</v>
      </c>
      <c r="E65" s="6">
        <f>'Example 2'!D65</f>
        <v>216678.33307622015</v>
      </c>
      <c r="F65" s="3">
        <f>'Example 1'!E65</f>
        <v>4.0499999999999998E-3</v>
      </c>
      <c r="G65" s="3">
        <f>'Example 2'!E65</f>
        <v>5.7337877699083191E-3</v>
      </c>
    </row>
    <row r="66" spans="1:7" x14ac:dyDescent="0.2">
      <c r="A66">
        <f t="shared" si="0"/>
        <v>6</v>
      </c>
      <c r="B66">
        <f t="shared" si="1"/>
        <v>4</v>
      </c>
      <c r="C66">
        <f t="shared" si="2"/>
        <v>604</v>
      </c>
      <c r="D66" s="6">
        <f>'Example 1'!D66</f>
        <v>182969.38118727514</v>
      </c>
      <c r="E66" s="6">
        <f>'Example 2'!D66</f>
        <v>220435.05512184149</v>
      </c>
      <c r="F66" s="3">
        <f>'Example 1'!E66</f>
        <v>4.0499999999999998E-3</v>
      </c>
      <c r="G66" s="3">
        <f>'Example 2'!E66</f>
        <v>5.6194031223540464E-3</v>
      </c>
    </row>
    <row r="67" spans="1:7" x14ac:dyDescent="0.2">
      <c r="A67">
        <f t="shared" si="0"/>
        <v>6</v>
      </c>
      <c r="B67">
        <f t="shared" si="1"/>
        <v>5</v>
      </c>
      <c r="C67">
        <f t="shared" si="2"/>
        <v>605</v>
      </c>
      <c r="D67" s="6">
        <f>'Example 1'!D67</f>
        <v>186220.53218108363</v>
      </c>
      <c r="E67" s="6">
        <f>'Example 2'!D67</f>
        <v>224187.81706667531</v>
      </c>
      <c r="F67" s="3">
        <f>'Example 1'!E67</f>
        <v>4.0499999999999998E-3</v>
      </c>
      <c r="G67" s="3">
        <f>'Example 2'!E67</f>
        <v>5.5073003603737011E-3</v>
      </c>
    </row>
    <row r="68" spans="1:7" x14ac:dyDescent="0.2">
      <c r="A68">
        <f t="shared" ref="A68:A131" si="3">INT((ROW(A68)-3)/12)+1</f>
        <v>6</v>
      </c>
      <c r="B68">
        <f t="shared" ref="B68:B131" si="4">ROW(A68)-12*(A68-1)-2</f>
        <v>6</v>
      </c>
      <c r="C68">
        <f t="shared" ref="C68:C131" si="5">A68*100+B68</f>
        <v>606</v>
      </c>
      <c r="D68" s="6">
        <f>'Example 1'!D68</f>
        <v>189484.85033641703</v>
      </c>
      <c r="E68" s="6">
        <f>'Example 2'!D68</f>
        <v>227936.25496329891</v>
      </c>
      <c r="F68" s="3">
        <f>'Example 1'!E68</f>
        <v>4.0499999999999998E-3</v>
      </c>
      <c r="G68" s="3">
        <f>'Example 2'!E68</f>
        <v>5.3974339621085032E-3</v>
      </c>
    </row>
    <row r="69" spans="1:7" x14ac:dyDescent="0.2">
      <c r="A69">
        <f t="shared" si="3"/>
        <v>6</v>
      </c>
      <c r="B69">
        <f t="shared" si="4"/>
        <v>7</v>
      </c>
      <c r="C69">
        <f t="shared" si="5"/>
        <v>607</v>
      </c>
      <c r="D69" s="6">
        <f>'Example 1'!D69</f>
        <v>192762.38898027953</v>
      </c>
      <c r="E69" s="6">
        <f>'Example 2'!D69</f>
        <v>231680.01943193894</v>
      </c>
      <c r="F69" s="3">
        <f>'Example 1'!E69</f>
        <v>4.0499999999999998E-3</v>
      </c>
      <c r="G69" s="3">
        <f>'Example 2'!E69</f>
        <v>5.2897593138256779E-3</v>
      </c>
    </row>
    <row r="70" spans="1:7" x14ac:dyDescent="0.2">
      <c r="A70">
        <f t="shared" si="3"/>
        <v>6</v>
      </c>
      <c r="B70">
        <f t="shared" si="4"/>
        <v>8</v>
      </c>
      <c r="C70">
        <f t="shared" si="5"/>
        <v>608</v>
      </c>
      <c r="D70" s="6">
        <f>'Example 1'!D70</f>
        <v>196053.2016556497</v>
      </c>
      <c r="E70" s="6">
        <f>'Example 2'!D70</f>
        <v>235418.77537084091</v>
      </c>
      <c r="F70" s="3">
        <f>'Example 1'!E70</f>
        <v>4.0499999999999998E-3</v>
      </c>
      <c r="G70" s="3">
        <f>'Example 2'!E70</f>
        <v>5.184232691802038E-3</v>
      </c>
    </row>
    <row r="71" spans="1:7" x14ac:dyDescent="0.2">
      <c r="A71">
        <f t="shared" si="3"/>
        <v>6</v>
      </c>
      <c r="B71">
        <f t="shared" si="4"/>
        <v>9</v>
      </c>
      <c r="C71">
        <f t="shared" si="5"/>
        <v>609</v>
      </c>
      <c r="D71" s="6">
        <f>'Example 1'!D71</f>
        <v>199357.3421223551</v>
      </c>
      <c r="E71" s="6">
        <f>'Example 2'!D71</f>
        <v>239152.20166411196</v>
      </c>
      <c r="F71" s="3">
        <f>'Example 1'!E71</f>
        <v>4.0499999999999998E-3</v>
      </c>
      <c r="G71" s="3">
        <f>'Example 2'!E71</f>
        <v>5.0808112445689816E-3</v>
      </c>
    </row>
    <row r="72" spans="1:7" x14ac:dyDescent="0.2">
      <c r="A72">
        <f t="shared" si="3"/>
        <v>6</v>
      </c>
      <c r="B72">
        <f t="shared" si="4"/>
        <v>10</v>
      </c>
      <c r="C72">
        <f t="shared" si="5"/>
        <v>610</v>
      </c>
      <c r="D72" s="6">
        <f>'Example 1'!D72</f>
        <v>202674.86435795066</v>
      </c>
      <c r="E72" s="6">
        <f>'Example 2'!D72</f>
        <v>242879.99088760183</v>
      </c>
      <c r="F72" s="3">
        <f>'Example 1'!E72</f>
        <v>4.0499999999999998E-3</v>
      </c>
      <c r="G72" s="3">
        <f>'Example 2'!E72</f>
        <v>4.9794529755116841E-3</v>
      </c>
    </row>
    <row r="73" spans="1:7" x14ac:dyDescent="0.2">
      <c r="A73">
        <f t="shared" si="3"/>
        <v>6</v>
      </c>
      <c r="B73">
        <f t="shared" si="4"/>
        <v>11</v>
      </c>
      <c r="C73">
        <f t="shared" si="5"/>
        <v>611</v>
      </c>
      <c r="D73" s="6">
        <f>'Example 1'!D73</f>
        <v>206005.8225586004</v>
      </c>
      <c r="E73" s="6">
        <f>'Example 2'!D73</f>
        <v>246601.84901335812</v>
      </c>
      <c r="F73" s="3">
        <f>'Example 1'!E73</f>
        <v>4.0499999999999998E-3</v>
      </c>
      <c r="G73" s="3">
        <f>'Example 2'!E73</f>
        <v>4.8801167258154228E-3</v>
      </c>
    </row>
    <row r="74" spans="1:7" x14ac:dyDescent="0.2">
      <c r="A74">
        <f t="shared" si="3"/>
        <v>6</v>
      </c>
      <c r="B74">
        <f t="shared" si="4"/>
        <v>12</v>
      </c>
      <c r="C74">
        <f t="shared" si="5"/>
        <v>612</v>
      </c>
      <c r="D74" s="6">
        <f>'Example 1'!D74</f>
        <v>209350.27113996274</v>
      </c>
      <c r="E74" s="6">
        <f>'Example 2'!D74</f>
        <v>250317.49511315976</v>
      </c>
      <c r="F74" s="3">
        <f>'Example 1'!E74</f>
        <v>4.0499999999999998E-3</v>
      </c>
      <c r="G74" s="3">
        <f>'Example 2'!E74</f>
        <v>4.7827621577521138E-3</v>
      </c>
    </row>
    <row r="75" spans="1:7" x14ac:dyDescent="0.2">
      <c r="A75">
        <f t="shared" si="3"/>
        <v>7</v>
      </c>
      <c r="B75">
        <f t="shared" si="4"/>
        <v>1</v>
      </c>
      <c r="C75">
        <f t="shared" si="5"/>
        <v>701</v>
      </c>
      <c r="D75" s="6">
        <f>'Example 1'!D75</f>
        <v>212708.26473807963</v>
      </c>
      <c r="E75" s="6">
        <f>'Example 2'!D75</f>
        <v>254026.66106160465</v>
      </c>
      <c r="F75" s="3">
        <f>'Example 1'!E75</f>
        <v>4.0499999999999998E-3</v>
      </c>
      <c r="G75" s="3">
        <f>'Example 2'!E75</f>
        <v>4.6873497383002624E-3</v>
      </c>
    </row>
    <row r="76" spans="1:7" x14ac:dyDescent="0.2">
      <c r="A76">
        <f t="shared" si="3"/>
        <v>7</v>
      </c>
      <c r="B76">
        <f t="shared" si="4"/>
        <v>2</v>
      </c>
      <c r="C76">
        <f t="shared" si="5"/>
        <v>702</v>
      </c>
      <c r="D76" s="6">
        <f>'Example 1'!D76</f>
        <v>216079.85821026887</v>
      </c>
      <c r="E76" s="6">
        <f>'Example 2'!D76</f>
        <v>257729.09123919878</v>
      </c>
      <c r="F76" s="3">
        <f>'Example 1'!E76</f>
        <v>4.0499999999999998E-3</v>
      </c>
      <c r="G76" s="3">
        <f>'Example 2'!E76</f>
        <v>4.593840723091689E-3</v>
      </c>
    </row>
    <row r="77" spans="1:7" x14ac:dyDescent="0.2">
      <c r="A77">
        <f t="shared" si="3"/>
        <v>7</v>
      </c>
      <c r="B77">
        <f t="shared" si="4"/>
        <v>3</v>
      </c>
      <c r="C77">
        <f t="shared" si="5"/>
        <v>703</v>
      </c>
      <c r="D77" s="6">
        <f>'Example 1'!D77</f>
        <v>219465.10663602047</v>
      </c>
      <c r="E77" s="6">
        <f>'Example 2'!D77</f>
        <v>261424.54223586654</v>
      </c>
      <c r="F77" s="3">
        <f>'Example 1'!E77</f>
        <v>4.0499999999999998E-3</v>
      </c>
      <c r="G77" s="3">
        <f>'Example 2'!E77</f>
        <v>4.502197140678503E-3</v>
      </c>
    </row>
    <row r="78" spans="1:7" x14ac:dyDescent="0.2">
      <c r="A78">
        <f t="shared" si="3"/>
        <v>7</v>
      </c>
      <c r="B78">
        <f t="shared" si="4"/>
        <v>4</v>
      </c>
      <c r="C78">
        <f t="shared" si="5"/>
        <v>704</v>
      </c>
      <c r="D78" s="6">
        <f>'Example 1'!D78</f>
        <v>222864.06531789637</v>
      </c>
      <c r="E78" s="6">
        <f>'Example 2'!D78</f>
        <v>265112.78255527571</v>
      </c>
      <c r="F78" s="3">
        <f>'Example 1'!E78</f>
        <v>4.0499999999999998E-3</v>
      </c>
      <c r="G78" s="3">
        <f>'Example 2'!E78</f>
        <v>4.4123817771139391E-3</v>
      </c>
    </row>
    <row r="79" spans="1:7" x14ac:dyDescent="0.2">
      <c r="A79">
        <f t="shared" si="3"/>
        <v>7</v>
      </c>
      <c r="B79">
        <f t="shared" si="4"/>
        <v>5</v>
      </c>
      <c r="C79">
        <f t="shared" si="5"/>
        <v>705</v>
      </c>
      <c r="D79" s="6">
        <f>'Example 1'!D79</f>
        <v>226276.78978243389</v>
      </c>
      <c r="E79" s="6">
        <f>'Example 2'!D79</f>
        <v>268793.5923203454</v>
      </c>
      <c r="F79" s="3">
        <f>'Example 1'!E79</f>
        <v>4.0499999999999998E-3</v>
      </c>
      <c r="G79" s="3">
        <f>'Example 2'!E79</f>
        <v>4.3243581608407916E-3</v>
      </c>
    </row>
    <row r="80" spans="1:7" x14ac:dyDescent="0.2">
      <c r="A80">
        <f t="shared" si="3"/>
        <v>7</v>
      </c>
      <c r="B80">
        <f t="shared" si="4"/>
        <v>6</v>
      </c>
      <c r="C80">
        <f t="shared" si="5"/>
        <v>706</v>
      </c>
      <c r="D80" s="6">
        <f>'Example 1'!D80</f>
        <v>229703.33578105277</v>
      </c>
      <c r="E80" s="6">
        <f>'Example 2'!D80</f>
        <v>272466.76298027969</v>
      </c>
      <c r="F80" s="3">
        <f>'Example 1'!E80</f>
        <v>4.0499999999999998E-3</v>
      </c>
      <c r="G80" s="3">
        <f>'Example 2'!E80</f>
        <v>4.2380905478813175E-3</v>
      </c>
    </row>
    <row r="81" spans="1:7" x14ac:dyDescent="0.2">
      <c r="A81">
        <f t="shared" si="3"/>
        <v>7</v>
      </c>
      <c r="B81">
        <f t="shared" si="4"/>
        <v>7</v>
      </c>
      <c r="C81">
        <f t="shared" si="5"/>
        <v>707</v>
      </c>
      <c r="D81" s="6">
        <f>'Example 1'!D81</f>
        <v>233143.75929096606</v>
      </c>
      <c r="E81" s="6">
        <f>'Example 2'!D81</f>
        <v>276132.09701944795</v>
      </c>
      <c r="F81" s="3">
        <f>'Example 1'!E81</f>
        <v>4.0499999999999998E-3</v>
      </c>
      <c r="G81" s="3">
        <f>'Example 2'!E81</f>
        <v>4.1535439073225842E-3</v>
      </c>
    </row>
    <row r="82" spans="1:7" x14ac:dyDescent="0.2">
      <c r="A82">
        <f t="shared" si="3"/>
        <v>7</v>
      </c>
      <c r="B82">
        <f t="shared" si="4"/>
        <v>8</v>
      </c>
      <c r="C82">
        <f t="shared" si="5"/>
        <v>708</v>
      </c>
      <c r="D82" s="6">
        <f>'Example 1'!D82</f>
        <v>236598.11651609451</v>
      </c>
      <c r="E82" s="6">
        <f>'Example 2'!D82</f>
        <v>279789.4076684076</v>
      </c>
      <c r="F82" s="3">
        <f>'Example 1'!E82</f>
        <v>4.0499999999999998E-3</v>
      </c>
      <c r="G82" s="3">
        <f>'Example 2'!E82</f>
        <v>4.070683907091378E-3</v>
      </c>
    </row>
    <row r="83" spans="1:7" x14ac:dyDescent="0.2">
      <c r="A83">
        <f t="shared" si="3"/>
        <v>7</v>
      </c>
      <c r="B83">
        <f t="shared" si="4"/>
        <v>9</v>
      </c>
      <c r="C83">
        <f t="shared" si="5"/>
        <v>709</v>
      </c>
      <c r="D83" s="6">
        <f>'Example 1'!D83</f>
        <v>240066.46388798472</v>
      </c>
      <c r="E83" s="6">
        <f>'Example 2'!D83</f>
        <v>283438.51861734578</v>
      </c>
      <c r="F83" s="3">
        <f>'Example 1'!E83</f>
        <v>4.0499999999999998E-3</v>
      </c>
      <c r="G83" s="3">
        <f>'Example 2'!E83</f>
        <v>3.9894769000128893E-3</v>
      </c>
    </row>
    <row r="84" spans="1:7" x14ac:dyDescent="0.2">
      <c r="A84">
        <f t="shared" si="3"/>
        <v>7</v>
      </c>
      <c r="B84">
        <f t="shared" si="4"/>
        <v>10</v>
      </c>
      <c r="C84">
        <f t="shared" si="5"/>
        <v>710</v>
      </c>
      <c r="D84" s="6">
        <f>'Example 1'!D84</f>
        <v>243548.85806673107</v>
      </c>
      <c r="E84" s="6">
        <f>'Example 2'!D84</f>
        <v>287079.26373219356</v>
      </c>
      <c r="F84" s="3">
        <f>'Example 1'!E84</f>
        <v>4.0499999999999998E-3</v>
      </c>
      <c r="G84" s="3">
        <f>'Example 2'!E84</f>
        <v>3.909889910147517E-3</v>
      </c>
    </row>
    <row r="85" spans="1:7" x14ac:dyDescent="0.2">
      <c r="A85">
        <f t="shared" si="3"/>
        <v>7</v>
      </c>
      <c r="B85">
        <f t="shared" si="4"/>
        <v>11</v>
      </c>
      <c r="C85">
        <f t="shared" si="5"/>
        <v>711</v>
      </c>
      <c r="D85" s="6">
        <f>'Example 1'!D85</f>
        <v>247045.35594190136</v>
      </c>
      <c r="E85" s="6">
        <f>'Example 2'!D85</f>
        <v>290711.48677364801</v>
      </c>
      <c r="F85" s="3">
        <f>'Example 1'!E85</f>
        <v>4.0499999999999998E-3</v>
      </c>
      <c r="G85" s="3">
        <f>'Example 2'!E85</f>
        <v>3.8318906194002448E-3</v>
      </c>
    </row>
    <row r="86" spans="1:7" x14ac:dyDescent="0.2">
      <c r="A86">
        <f t="shared" si="3"/>
        <v>7</v>
      </c>
      <c r="B86">
        <f t="shared" si="4"/>
        <v>12</v>
      </c>
      <c r="C86">
        <f t="shared" si="5"/>
        <v>712</v>
      </c>
      <c r="D86" s="6">
        <f>'Example 1'!D86</f>
        <v>250556.01463346608</v>
      </c>
      <c r="E86" s="6">
        <f>'Example 2'!D86</f>
        <v>294335.0411193163</v>
      </c>
      <c r="F86" s="3">
        <f>'Example 1'!E86</f>
        <v>4.0499999999999998E-3</v>
      </c>
      <c r="G86" s="3">
        <f>'Example 2'!E86</f>
        <v>3.7554473543971469E-3</v>
      </c>
    </row>
    <row r="87" spans="1:7" x14ac:dyDescent="0.2">
      <c r="A87">
        <f t="shared" si="3"/>
        <v>8</v>
      </c>
      <c r="B87">
        <f t="shared" si="4"/>
        <v>1</v>
      </c>
      <c r="C87">
        <f t="shared" si="5"/>
        <v>801</v>
      </c>
      <c r="D87" s="6">
        <f>'Example 1'!D87</f>
        <v>254080.89149273164</v>
      </c>
      <c r="E87" s="6">
        <f>'Example 2'!D87</f>
        <v>297949.78948918026</v>
      </c>
      <c r="F87" s="3">
        <f>'Example 1'!E87</f>
        <v>4.0499999999999998E-3</v>
      </c>
      <c r="G87" s="3">
        <f>'Example 2'!E87</f>
        <v>3.6805290736237005E-3</v>
      </c>
    </row>
    <row r="88" spans="1:7" x14ac:dyDescent="0.2">
      <c r="A88">
        <f t="shared" si="3"/>
        <v>8</v>
      </c>
      <c r="B88">
        <f t="shared" si="4"/>
        <v>2</v>
      </c>
      <c r="C88">
        <f t="shared" si="5"/>
        <v>802</v>
      </c>
      <c r="D88" s="6">
        <f>'Example 1'!D88</f>
        <v>257620.04410327724</v>
      </c>
      <c r="E88" s="6">
        <f>'Example 2'!D88</f>
        <v>301555.60367455933</v>
      </c>
      <c r="F88" s="3">
        <f>'Example 1'!E88</f>
        <v>4.0499999999999998E-3</v>
      </c>
      <c r="G88" s="3">
        <f>'Example 2'!E88</f>
        <v>3.6071053548196765E-3</v>
      </c>
    </row>
    <row r="89" spans="1:7" x14ac:dyDescent="0.2">
      <c r="A89">
        <f t="shared" si="3"/>
        <v>8</v>
      </c>
      <c r="B89">
        <f t="shared" si="4"/>
        <v>3</v>
      </c>
      <c r="C89">
        <f t="shared" si="5"/>
        <v>803</v>
      </c>
      <c r="D89" s="6">
        <f>'Example 1'!D89</f>
        <v>261173.53028189554</v>
      </c>
      <c r="E89" s="6">
        <f>'Example 2'!D89</f>
        <v>305152.36427073675</v>
      </c>
      <c r="F89" s="3">
        <f>'Example 1'!E89</f>
        <v>4.0499999999999998E-3</v>
      </c>
      <c r="G89" s="3">
        <f>'Example 2'!E89</f>
        <v>3.5351463826254932E-3</v>
      </c>
    </row>
    <row r="90" spans="1:7" x14ac:dyDescent="0.2">
      <c r="A90">
        <f t="shared" si="3"/>
        <v>8</v>
      </c>
      <c r="B90">
        <f t="shared" si="4"/>
        <v>4</v>
      </c>
      <c r="C90">
        <f t="shared" si="5"/>
        <v>804</v>
      </c>
      <c r="D90" s="6">
        <f>'Example 1'!D90</f>
        <v>264741.40807953727</v>
      </c>
      <c r="E90" s="6">
        <f>'Example 2'!D90</f>
        <v>308739.96041339461</v>
      </c>
      <c r="F90" s="3">
        <f>'Example 1'!E90</f>
        <v>4.0499999999999998E-3</v>
      </c>
      <c r="G90" s="3">
        <f>'Example 2'!E90</f>
        <v>3.4646229364750183E-3</v>
      </c>
    </row>
    <row r="91" spans="1:7" x14ac:dyDescent="0.2">
      <c r="A91">
        <f t="shared" si="3"/>
        <v>8</v>
      </c>
      <c r="B91">
        <f t="shared" si="4"/>
        <v>5</v>
      </c>
      <c r="C91">
        <f t="shared" si="5"/>
        <v>805</v>
      </c>
      <c r="D91" s="6">
        <f>'Example 1'!D91</f>
        <v>268323.73578225943</v>
      </c>
      <c r="E91" s="6">
        <f>'Example 2'!D91</f>
        <v>312318.28951899044</v>
      </c>
      <c r="F91" s="3">
        <f>'Example 1'!E91</f>
        <v>4.0499999999999998E-3</v>
      </c>
      <c r="G91" s="3">
        <f>'Example 2'!E91</f>
        <v>3.3955063787298959E-3</v>
      </c>
    </row>
    <row r="92" spans="1:7" x14ac:dyDescent="0.2">
      <c r="A92">
        <f t="shared" si="3"/>
        <v>8</v>
      </c>
      <c r="B92">
        <f t="shared" si="4"/>
        <v>6</v>
      </c>
      <c r="C92">
        <f t="shared" si="5"/>
        <v>806</v>
      </c>
      <c r="D92" s="6">
        <f>'Example 1'!D92</f>
        <v>271920.57191217761</v>
      </c>
      <c r="E92" s="6">
        <f>'Example 2'!D92</f>
        <v>315887.25702919299</v>
      </c>
      <c r="F92" s="3">
        <f>'Example 1'!E92</f>
        <v>4.0499999999999998E-3</v>
      </c>
      <c r="G92" s="3">
        <f>'Example 2'!E92</f>
        <v>3.3277686430505868E-3</v>
      </c>
    </row>
    <row r="93" spans="1:7" x14ac:dyDescent="0.2">
      <c r="A93">
        <f t="shared" si="3"/>
        <v>8</v>
      </c>
      <c r="B93">
        <f t="shared" si="4"/>
        <v>7</v>
      </c>
      <c r="C93">
        <f t="shared" si="5"/>
        <v>807</v>
      </c>
      <c r="D93" s="6">
        <f>'Example 1'!D93</f>
        <v>275531.97522842197</v>
      </c>
      <c r="E93" s="6">
        <f>'Example 2'!D93</f>
        <v>319446.77615948161</v>
      </c>
      <c r="F93" s="3">
        <f>'Example 1'!E93</f>
        <v>4.0499999999999998E-3</v>
      </c>
      <c r="G93" s="3">
        <f>'Example 2'!E93</f>
        <v>3.2613822229993982E-3</v>
      </c>
    </row>
    <row r="94" spans="1:7" x14ac:dyDescent="0.2">
      <c r="A94">
        <f t="shared" si="3"/>
        <v>8</v>
      </c>
      <c r="B94">
        <f t="shared" si="4"/>
        <v>8</v>
      </c>
      <c r="C94">
        <f t="shared" si="5"/>
        <v>808</v>
      </c>
      <c r="D94" s="6">
        <f>'Example 1'!D94</f>
        <v>279158.00472809712</v>
      </c>
      <c r="E94" s="6">
        <f>'Example 2'!D94</f>
        <v>322996.76765200013</v>
      </c>
      <c r="F94" s="3">
        <f>'Example 1'!E94</f>
        <v>4.0499999999999998E-3</v>
      </c>
      <c r="G94" s="3">
        <f>'Example 2'!E94</f>
        <v>3.1963201608708721E-3</v>
      </c>
    </row>
    <row r="95" spans="1:7" x14ac:dyDescent="0.2">
      <c r="A95">
        <f t="shared" si="3"/>
        <v>8</v>
      </c>
      <c r="B95">
        <f t="shared" si="4"/>
        <v>9</v>
      </c>
      <c r="C95">
        <f t="shared" si="5"/>
        <v>809</v>
      </c>
      <c r="D95" s="6">
        <f>'Example 1'!D95</f>
        <v>282798.71964724595</v>
      </c>
      <c r="E95" s="6">
        <f>'Example 2'!D95</f>
        <v>326537.15953274455</v>
      </c>
      <c r="F95" s="3">
        <f>'Example 1'!E95</f>
        <v>4.0499999999999998E-3</v>
      </c>
      <c r="G95" s="3">
        <f>'Example 2'!E95</f>
        <v>3.1325560367450015E-3</v>
      </c>
    </row>
    <row r="96" spans="1:7" x14ac:dyDescent="0.2">
      <c r="A96">
        <f t="shared" si="3"/>
        <v>8</v>
      </c>
      <c r="B96">
        <f t="shared" si="4"/>
        <v>10</v>
      </c>
      <c r="C96">
        <f t="shared" si="5"/>
        <v>810</v>
      </c>
      <c r="D96" s="6">
        <f>'Example 1'!D96</f>
        <v>286454.17946181732</v>
      </c>
      <c r="E96" s="6">
        <f>'Example 2'!D96</f>
        <v>330067.88687315228</v>
      </c>
      <c r="F96" s="3">
        <f>'Example 1'!E96</f>
        <v>4.0499999999999998E-3</v>
      </c>
      <c r="G96" s="3">
        <f>'Example 2'!E96</f>
        <v>3.0700639577588241E-3</v>
      </c>
    </row>
    <row r="97" spans="1:7" x14ac:dyDescent="0.2">
      <c r="A97">
        <f t="shared" si="3"/>
        <v>8</v>
      </c>
      <c r="B97">
        <f t="shared" si="4"/>
        <v>11</v>
      </c>
      <c r="C97">
        <f t="shared" si="5"/>
        <v>811</v>
      </c>
      <c r="D97" s="6">
        <f>'Example 1'!D97</f>
        <v>290124.4438886377</v>
      </c>
      <c r="E97" s="6">
        <f>'Example 2'!D97</f>
        <v>333588.89155614952</v>
      </c>
      <c r="F97" s="3">
        <f>'Example 1'!E97</f>
        <v>4.0499999999999998E-3</v>
      </c>
      <c r="G97" s="3">
        <f>'Example 2'!E97</f>
        <v>3.0088185475920411E-3</v>
      </c>
    </row>
    <row r="98" spans="1:7" x14ac:dyDescent="0.2">
      <c r="A98">
        <f t="shared" si="3"/>
        <v>8</v>
      </c>
      <c r="B98">
        <f t="shared" si="4"/>
        <v>12</v>
      </c>
      <c r="C98">
        <f t="shared" si="5"/>
        <v>812</v>
      </c>
      <c r="D98" s="6">
        <f>'Example 1'!D98</f>
        <v>293809.57288638671</v>
      </c>
      <c r="E98" s="6">
        <f>'Example 2'!D98</f>
        <v>337100.1220467033</v>
      </c>
      <c r="F98" s="3">
        <f>'Example 1'!E98</f>
        <v>4.0499999999999998E-3</v>
      </c>
      <c r="G98" s="3">
        <f>'Example 2'!E98</f>
        <v>2.9487949361623879E-3</v>
      </c>
    </row>
    <row r="99" spans="1:7" x14ac:dyDescent="0.2">
      <c r="A99">
        <f t="shared" si="3"/>
        <v>9</v>
      </c>
      <c r="B99">
        <f t="shared" si="4"/>
        <v>1</v>
      </c>
      <c r="C99">
        <f t="shared" si="5"/>
        <v>901</v>
      </c>
      <c r="D99" s="6">
        <f>'Example 1'!D99</f>
        <v>297509.62665657658</v>
      </c>
      <c r="E99" s="6">
        <f>'Example 2'!D99</f>
        <v>340601.53316691477</v>
      </c>
      <c r="F99" s="3">
        <f>'Example 1'!E99</f>
        <v>4.0499999999999998E-3</v>
      </c>
      <c r="G99" s="3">
        <f>'Example 2'!E99</f>
        <v>2.8899687495265764E-3</v>
      </c>
    </row>
    <row r="100" spans="1:7" x14ac:dyDescent="0.2">
      <c r="A100">
        <f t="shared" si="3"/>
        <v>9</v>
      </c>
      <c r="B100">
        <f t="shared" si="4"/>
        <v>2</v>
      </c>
      <c r="C100">
        <f t="shared" si="5"/>
        <v>902</v>
      </c>
      <c r="D100" s="6">
        <f>'Example 1'!D100</f>
        <v>301224.66564453574</v>
      </c>
      <c r="E100" s="6">
        <f>'Example 2'!D100</f>
        <v>344093.08587568178</v>
      </c>
      <c r="F100" s="3">
        <f>'Example 1'!E100</f>
        <v>4.0499999999999998E-3</v>
      </c>
      <c r="G100" s="3">
        <f>'Example 2'!E100</f>
        <v>2.8323160999827049E-3</v>
      </c>
    </row>
    <row r="101" spans="1:7" x14ac:dyDescent="0.2">
      <c r="A101">
        <f t="shared" si="3"/>
        <v>9</v>
      </c>
      <c r="B101">
        <f t="shared" si="4"/>
        <v>3</v>
      </c>
      <c r="C101">
        <f t="shared" si="5"/>
        <v>903</v>
      </c>
      <c r="D101" s="6">
        <f>'Example 1'!D101</f>
        <v>304954.75054039614</v>
      </c>
      <c r="E101" s="6">
        <f>'Example 2'!D101</f>
        <v>347574.7470529502</v>
      </c>
      <c r="F101" s="3">
        <f>'Example 1'!E101</f>
        <v>4.0499999999999998E-3</v>
      </c>
      <c r="G101" s="3">
        <f>'Example 2'!E101</f>
        <v>2.7758135763701168E-3</v>
      </c>
    </row>
    <row r="102" spans="1:7" x14ac:dyDescent="0.2">
      <c r="A102">
        <f t="shared" si="3"/>
        <v>9</v>
      </c>
      <c r="B102">
        <f t="shared" si="4"/>
        <v>4</v>
      </c>
      <c r="C102">
        <f t="shared" si="5"/>
        <v>904</v>
      </c>
      <c r="D102" s="6">
        <f>'Example 1'!D102</f>
        <v>308699.94228008477</v>
      </c>
      <c r="E102" s="6">
        <f>'Example 2'!D102</f>
        <v>351046.48928856407</v>
      </c>
      <c r="F102" s="3">
        <f>'Example 1'!E102</f>
        <v>4.0499999999999998E-3</v>
      </c>
      <c r="G102" s="3">
        <f>'Example 2'!E102</f>
        <v>2.7204382345627693E-3</v>
      </c>
    </row>
    <row r="103" spans="1:7" x14ac:dyDescent="0.2">
      <c r="A103">
        <f t="shared" si="3"/>
        <v>9</v>
      </c>
      <c r="B103">
        <f t="shared" si="4"/>
        <v>5</v>
      </c>
      <c r="C103">
        <f t="shared" si="5"/>
        <v>905</v>
      </c>
      <c r="D103" s="6">
        <f>'Example 1'!D103</f>
        <v>312460.30204631912</v>
      </c>
      <c r="E103" s="6">
        <f>'Example 2'!D103</f>
        <v>354508.29067572008</v>
      </c>
      <c r="F103" s="3">
        <f>'Example 1'!E103</f>
        <v>4.0499999999999998E-3</v>
      </c>
      <c r="G103" s="3">
        <f>'Example 2'!E103</f>
        <v>2.666167588152254E-3</v>
      </c>
    </row>
    <row r="104" spans="1:7" x14ac:dyDescent="0.2">
      <c r="A104">
        <f t="shared" si="3"/>
        <v>9</v>
      </c>
      <c r="B104">
        <f t="shared" si="4"/>
        <v>6</v>
      </c>
      <c r="C104">
        <f t="shared" si="5"/>
        <v>906</v>
      </c>
      <c r="D104" s="6">
        <f>'Example 1'!D104</f>
        <v>316235.89126960677</v>
      </c>
      <c r="E104" s="6">
        <f>'Example 2'!D104</f>
        <v>357960.13460902136</v>
      </c>
      <c r="F104" s="3">
        <f>'Example 1'!E104</f>
        <v>4.0499999999999998E-3</v>
      </c>
      <c r="G104" s="3">
        <f>'Example 2'!E104</f>
        <v>2.6129795993166823E-3</v>
      </c>
    </row>
    <row r="105" spans="1:7" x14ac:dyDescent="0.2">
      <c r="A105">
        <f t="shared" si="3"/>
        <v>9</v>
      </c>
      <c r="B105">
        <f t="shared" si="4"/>
        <v>7</v>
      </c>
      <c r="C105">
        <f t="shared" si="5"/>
        <v>907</v>
      </c>
      <c r="D105" s="6">
        <f>'Example 1'!D105</f>
        <v>320026.77162924869</v>
      </c>
      <c r="E105" s="6">
        <f>'Example 2'!D105</f>
        <v>361402.00958712166</v>
      </c>
      <c r="F105" s="3">
        <f>'Example 1'!E105</f>
        <v>4.0499999999999998E-3</v>
      </c>
      <c r="G105" s="3">
        <f>'Example 2'!E105</f>
        <v>2.5608526698717294E-3</v>
      </c>
    </row>
    <row r="106" spans="1:7" x14ac:dyDescent="0.2">
      <c r="A106">
        <f t="shared" si="3"/>
        <v>9</v>
      </c>
      <c r="B106">
        <f t="shared" si="4"/>
        <v>8</v>
      </c>
      <c r="C106">
        <f t="shared" si="5"/>
        <v>908</v>
      </c>
      <c r="D106" s="6">
        <f>'Example 1'!D106</f>
        <v>323833.00505434716</v>
      </c>
      <c r="E106" s="6">
        <f>'Example 2'!D106</f>
        <v>364833.90901994455</v>
      </c>
      <c r="F106" s="3">
        <f>'Example 1'!E106</f>
        <v>4.0499999999999998E-3</v>
      </c>
      <c r="G106" s="3">
        <f>'Example 2'!E106</f>
        <v>2.5097656325002047E-3</v>
      </c>
    </row>
    <row r="107" spans="1:7" x14ac:dyDescent="0.2">
      <c r="A107">
        <f t="shared" si="3"/>
        <v>9</v>
      </c>
      <c r="B107">
        <f t="shared" si="4"/>
        <v>9</v>
      </c>
      <c r="C107">
        <f t="shared" si="5"/>
        <v>909</v>
      </c>
      <c r="D107" s="6">
        <f>'Example 1'!D107</f>
        <v>327654.65372481733</v>
      </c>
      <c r="E107" s="6">
        <f>'Example 2'!D107</f>
        <v>368255.83104045474</v>
      </c>
      <c r="F107" s="3">
        <f>'Example 1'!E107</f>
        <v>4.0499999999999998E-3</v>
      </c>
      <c r="G107" s="3">
        <f>'Example 2'!E107</f>
        <v>2.4596977421565839E-3</v>
      </c>
    </row>
    <row r="108" spans="1:7" x14ac:dyDescent="0.2">
      <c r="A108">
        <f t="shared" si="3"/>
        <v>9</v>
      </c>
      <c r="B108">
        <f t="shared" si="4"/>
        <v>10</v>
      </c>
      <c r="C108">
        <f t="shared" si="5"/>
        <v>910</v>
      </c>
      <c r="D108" s="6">
        <f>'Example 1'!D108</f>
        <v>331491.78007240285</v>
      </c>
      <c r="E108" s="6">
        <f>'Example 2'!D108</f>
        <v>371667.77832095628</v>
      </c>
      <c r="F108" s="3">
        <f>'Example 1'!E108</f>
        <v>4.0499999999999998E-3</v>
      </c>
      <c r="G108" s="3">
        <f>'Example 2'!E108</f>
        <v>2.4106286676430148E-3</v>
      </c>
    </row>
    <row r="109" spans="1:7" x14ac:dyDescent="0.2">
      <c r="A109">
        <f t="shared" si="3"/>
        <v>9</v>
      </c>
      <c r="B109">
        <f t="shared" si="4"/>
        <v>11</v>
      </c>
      <c r="C109">
        <f t="shared" si="5"/>
        <v>911</v>
      </c>
      <c r="D109" s="6">
        <f>'Example 1'!D109</f>
        <v>335344.44678169611</v>
      </c>
      <c r="E109" s="6">
        <f>'Example 2'!D109</f>
        <v>375069.75789388508</v>
      </c>
      <c r="F109" s="3">
        <f>'Example 1'!E109</f>
        <v>4.0499999999999998E-3</v>
      </c>
      <c r="G109" s="3">
        <f>'Example 2'!E109</f>
        <v>2.3625384833533751E-3</v>
      </c>
    </row>
    <row r="110" spans="1:7" x14ac:dyDescent="0.2">
      <c r="A110">
        <f t="shared" si="3"/>
        <v>9</v>
      </c>
      <c r="B110">
        <f t="shared" si="4"/>
        <v>12</v>
      </c>
      <c r="C110">
        <f t="shared" si="5"/>
        <v>912</v>
      </c>
      <c r="D110" s="6">
        <f>'Example 1'!D110</f>
        <v>339212.71679116203</v>
      </c>
      <c r="E110" s="6">
        <f>'Example 2'!D110</f>
        <v>378461.7809770598</v>
      </c>
      <c r="F110" s="3">
        <f>'Example 1'!E110</f>
        <v>4.0499999999999998E-3</v>
      </c>
      <c r="G110" s="3">
        <f>'Example 2'!E110</f>
        <v>2.3154076611820299E-3</v>
      </c>
    </row>
    <row r="111" spans="1:7" x14ac:dyDescent="0.2">
      <c r="A111">
        <f t="shared" si="3"/>
        <v>10</v>
      </c>
      <c r="B111">
        <f t="shared" si="4"/>
        <v>1</v>
      </c>
      <c r="C111">
        <f t="shared" si="5"/>
        <v>1001</v>
      </c>
      <c r="D111" s="6">
        <f>'Example 1'!D111</f>
        <v>343096.65329416626</v>
      </c>
      <c r="E111" s="6">
        <f>'Example 2'!D111</f>
        <v>381843.8628033516</v>
      </c>
      <c r="F111" s="3">
        <f>'Example 1'!E111</f>
        <v>4.0499999999999998E-3</v>
      </c>
      <c r="G111" s="3">
        <f>'Example 2'!E111</f>
        <v>2.2692170625940034E-3</v>
      </c>
    </row>
    <row r="112" spans="1:7" x14ac:dyDescent="0.2">
      <c r="A112">
        <f t="shared" si="3"/>
        <v>10</v>
      </c>
      <c r="B112">
        <f t="shared" si="4"/>
        <v>2</v>
      </c>
      <c r="C112">
        <f t="shared" si="5"/>
        <v>1002</v>
      </c>
      <c r="D112" s="6">
        <f>'Example 1'!D112</f>
        <v>346996.31974000769</v>
      </c>
      <c r="E112" s="6">
        <f>'Example 2'!D112</f>
        <v>385216.02245472826</v>
      </c>
      <c r="F112" s="3">
        <f>'Example 1'!E112</f>
        <v>4.0499999999999998E-3</v>
      </c>
      <c r="G112" s="3">
        <f>'Example 2'!E112</f>
        <v>2.2239479308533445E-3</v>
      </c>
    </row>
    <row r="113" spans="1:7" x14ac:dyDescent="0.2">
      <c r="A113">
        <f t="shared" si="3"/>
        <v>10</v>
      </c>
      <c r="B113">
        <f t="shared" si="4"/>
        <v>3</v>
      </c>
      <c r="C113">
        <f t="shared" si="5"/>
        <v>1003</v>
      </c>
      <c r="D113" s="6">
        <f>'Example 1'!D113</f>
        <v>350911.77983495477</v>
      </c>
      <c r="E113" s="6">
        <f>'Example 2'!D113</f>
        <v>388578.28270062519</v>
      </c>
      <c r="F113" s="3">
        <f>'Example 1'!E113</f>
        <v>4.0499999999999998E-3</v>
      </c>
      <c r="G113" s="3">
        <f>'Example 2'!E113</f>
        <v>2.1795818834065305E-3</v>
      </c>
    </row>
    <row r="114" spans="1:7" x14ac:dyDescent="0.2">
      <c r="A114">
        <f t="shared" si="3"/>
        <v>10</v>
      </c>
      <c r="B114">
        <f t="shared" si="4"/>
        <v>4</v>
      </c>
      <c r="C114">
        <f t="shared" si="5"/>
        <v>1004</v>
      </c>
      <c r="D114" s="6">
        <f>'Example 1'!D114</f>
        <v>354843.09754328639</v>
      </c>
      <c r="E114" s="6">
        <f>'Example 2'!D114</f>
        <v>391930.66984059318</v>
      </c>
      <c r="F114" s="3">
        <f>'Example 1'!E114</f>
        <v>4.0499999999999998E-3</v>
      </c>
      <c r="G114" s="3">
        <f>'Example 2'!E114</f>
        <v>2.1361009044178155E-3</v>
      </c>
    </row>
    <row r="115" spans="1:7" x14ac:dyDescent="0.2">
      <c r="A115">
        <f t="shared" si="3"/>
        <v>10</v>
      </c>
      <c r="B115">
        <f t="shared" si="4"/>
        <v>5</v>
      </c>
      <c r="C115">
        <f t="shared" si="5"/>
        <v>1005</v>
      </c>
      <c r="D115" s="6">
        <f>'Example 1'!D115</f>
        <v>358790.33708833676</v>
      </c>
      <c r="E115" s="6">
        <f>'Example 2'!D115</f>
        <v>395273.21355116979</v>
      </c>
      <c r="F115" s="3">
        <f>'Example 1'!E115</f>
        <v>4.0499999999999998E-3</v>
      </c>
      <c r="G115" s="3">
        <f>'Example 2'!E115</f>
        <v>2.0934873374534942E-3</v>
      </c>
    </row>
    <row r="116" spans="1:7" x14ac:dyDescent="0.2">
      <c r="A116">
        <f t="shared" si="3"/>
        <v>10</v>
      </c>
      <c r="B116">
        <f t="shared" si="4"/>
        <v>6</v>
      </c>
      <c r="C116">
        <f t="shared" si="5"/>
        <v>1006</v>
      </c>
      <c r="D116" s="6">
        <f>'Example 1'!D116</f>
        <v>362753.56295354455</v>
      </c>
      <c r="E116" s="6">
        <f>'Example 2'!D116</f>
        <v>398605.94673691731</v>
      </c>
      <c r="F116" s="3">
        <f>'Example 1'!E116</f>
        <v>4.0499999999999998E-3</v>
      </c>
      <c r="G116" s="3">
        <f>'Example 2'!E116</f>
        <v>2.0517238783121072E-3</v>
      </c>
    </row>
    <row r="117" spans="1:7" x14ac:dyDescent="0.2">
      <c r="A117">
        <f t="shared" si="3"/>
        <v>10</v>
      </c>
      <c r="B117">
        <f t="shared" si="4"/>
        <v>7</v>
      </c>
      <c r="C117">
        <f t="shared" si="5"/>
        <v>1007</v>
      </c>
      <c r="D117" s="6">
        <f>'Example 1'!D117</f>
        <v>366732.83988350641</v>
      </c>
      <c r="E117" s="6">
        <f>'Example 2'!D117</f>
        <v>401928.90538557048</v>
      </c>
      <c r="F117" s="3">
        <f>'Example 1'!E117</f>
        <v>4.0499999999999998E-3</v>
      </c>
      <c r="G117" s="3">
        <f>'Example 2'!E117</f>
        <v>2.0107935679976796E-3</v>
      </c>
    </row>
    <row r="118" spans="1:7" x14ac:dyDescent="0.2">
      <c r="A118">
        <f t="shared" si="3"/>
        <v>10</v>
      </c>
      <c r="B118">
        <f t="shared" si="4"/>
        <v>8</v>
      </c>
      <c r="C118">
        <f t="shared" si="5"/>
        <v>1008</v>
      </c>
      <c r="D118" s="6">
        <f>'Example 1'!D118</f>
        <v>370728.23288503464</v>
      </c>
      <c r="E118" s="6">
        <f>'Example 2'!D118</f>
        <v>405242.12842723209</v>
      </c>
      <c r="F118" s="3">
        <f>'Example 1'!E118</f>
        <v>4.0499999999999998E-3</v>
      </c>
      <c r="G118" s="3">
        <f>'Example 2'!E118</f>
        <v>1.9706797858331381E-3</v>
      </c>
    </row>
    <row r="119" spans="1:7" x14ac:dyDescent="0.2">
      <c r="A119">
        <f t="shared" si="3"/>
        <v>10</v>
      </c>
      <c r="B119">
        <f t="shared" si="4"/>
        <v>9</v>
      </c>
      <c r="C119">
        <f t="shared" si="5"/>
        <v>1009</v>
      </c>
      <c r="D119" s="6">
        <f>'Example 1'!D119</f>
        <v>374739.80722821906</v>
      </c>
      <c r="E119" s="6">
        <f>'Example 2'!D119</f>
        <v>408545.65759755624</v>
      </c>
      <c r="F119" s="3">
        <f>'Example 1'!E119</f>
        <v>4.0499999999999998E-3</v>
      </c>
      <c r="G119" s="3">
        <f>'Example 2'!E119</f>
        <v>1.9313662427111089E-3</v>
      </c>
    </row>
    <row r="120" spans="1:7" x14ac:dyDescent="0.2">
      <c r="A120">
        <f t="shared" si="3"/>
        <v>10</v>
      </c>
      <c r="B120">
        <f t="shared" si="4"/>
        <v>10</v>
      </c>
      <c r="C120">
        <f t="shared" si="5"/>
        <v>1010</v>
      </c>
      <c r="D120" s="6">
        <f>'Example 1'!D120</f>
        <v>378767.62844749336</v>
      </c>
      <c r="E120" s="6">
        <f>'Example 2'!D120</f>
        <v>411839.53730485321</v>
      </c>
      <c r="F120" s="3">
        <f>'Example 1'!E120</f>
        <v>4.0499999999999998E-3</v>
      </c>
      <c r="G120" s="3">
        <f>'Example 2'!E120</f>
        <v>1.8928369744793581E-3</v>
      </c>
    </row>
    <row r="121" spans="1:7" x14ac:dyDescent="0.2">
      <c r="A121">
        <f t="shared" si="3"/>
        <v>10</v>
      </c>
      <c r="B121">
        <f t="shared" si="4"/>
        <v>11</v>
      </c>
      <c r="C121">
        <f t="shared" si="5"/>
        <v>1011</v>
      </c>
      <c r="D121" s="6">
        <f>'Example 1'!D121</f>
        <v>382811.76234270574</v>
      </c>
      <c r="E121" s="6">
        <f>'Example 2'!D121</f>
        <v>415123.81450105249</v>
      </c>
      <c r="F121" s="3">
        <f>'Example 1'!E121</f>
        <v>4.0499999999999998E-3</v>
      </c>
      <c r="G121" s="3">
        <f>'Example 2'!E121</f>
        <v>1.8550763354581862E-3</v>
      </c>
    </row>
    <row r="122" spans="1:7" x14ac:dyDescent="0.2">
      <c r="A122">
        <f t="shared" si="3"/>
        <v>10</v>
      </c>
      <c r="B122">
        <f t="shared" si="4"/>
        <v>12</v>
      </c>
      <c r="C122">
        <f t="shared" si="5"/>
        <v>1012</v>
      </c>
      <c r="D122" s="6">
        <f>'Example 1'!D122</f>
        <v>386872.27498019376</v>
      </c>
      <c r="E122" s="6">
        <f>'Example 2'!D122</f>
        <v>418398.53855645715</v>
      </c>
      <c r="F122" s="3">
        <f>'Example 1'!E122</f>
        <v>4.0499999999999998E-3</v>
      </c>
      <c r="G122" s="3">
        <f>'Example 2'!E122</f>
        <v>1.8180689920871478E-3</v>
      </c>
    </row>
    <row r="123" spans="1:7" x14ac:dyDescent="0.2">
      <c r="A123">
        <f t="shared" si="3"/>
        <v>11</v>
      </c>
      <c r="B123">
        <f t="shared" si="4"/>
        <v>1</v>
      </c>
      <c r="C123">
        <f t="shared" si="5"/>
        <v>1101</v>
      </c>
      <c r="D123" s="6">
        <f>'Example 1'!D123</f>
        <v>390949.23269386357</v>
      </c>
      <c r="E123" s="6">
        <f>'Example 2'!D123</f>
        <v>421663.76113822148</v>
      </c>
      <c r="F123" s="3">
        <f>'Example 1'!E123</f>
        <v>4.0499999999999998E-3</v>
      </c>
      <c r="G123" s="3">
        <f>'Example 2'!E123</f>
        <v>1.7817999166985124E-3</v>
      </c>
    </row>
    <row r="124" spans="1:7" x14ac:dyDescent="0.2">
      <c r="A124">
        <f t="shared" si="3"/>
        <v>11</v>
      </c>
      <c r="B124">
        <f t="shared" si="4"/>
        <v>2</v>
      </c>
      <c r="C124">
        <f t="shared" si="5"/>
        <v>1102</v>
      </c>
      <c r="D124" s="6">
        <f>'Example 1'!D124</f>
        <v>395042.70208627376</v>
      </c>
      <c r="E124" s="6">
        <f>'Example 2'!D124</f>
        <v>424919.53609248408</v>
      </c>
      <c r="F124" s="3">
        <f>'Example 1'!E124</f>
        <v>4.0499999999999998E-3</v>
      </c>
      <c r="G124" s="3">
        <f>'Example 2'!E124</f>
        <v>1.74625438141494E-3</v>
      </c>
    </row>
    <row r="125" spans="1:7" x14ac:dyDescent="0.2">
      <c r="A125">
        <f t="shared" si="3"/>
        <v>11</v>
      </c>
      <c r="B125">
        <f t="shared" si="4"/>
        <v>3</v>
      </c>
      <c r="C125">
        <f t="shared" si="5"/>
        <v>1103</v>
      </c>
      <c r="D125" s="6">
        <f>'Example 1'!D125</f>
        <v>399152.75002972322</v>
      </c>
      <c r="E125" s="6">
        <f>'Example 2'!D125</f>
        <v>428165.9193300879</v>
      </c>
      <c r="F125" s="3">
        <f>'Example 1'!E125</f>
        <v>4.0499999999999998E-3</v>
      </c>
      <c r="G125" s="3">
        <f>'Example 2'!E125</f>
        <v>1.7114179521688943E-3</v>
      </c>
    </row>
    <row r="126" spans="1:7" x14ac:dyDescent="0.2">
      <c r="A126">
        <f t="shared" si="3"/>
        <v>11</v>
      </c>
      <c r="B126">
        <f t="shared" si="4"/>
        <v>4</v>
      </c>
      <c r="C126">
        <f t="shared" si="5"/>
        <v>1104</v>
      </c>
      <c r="D126" s="6">
        <f>'Example 1'!D126</f>
        <v>403279.44366734364</v>
      </c>
      <c r="E126" s="6">
        <f>'Example 2'!D126</f>
        <v>431402.96871581674</v>
      </c>
      <c r="F126" s="3">
        <f>'Example 1'!E126</f>
        <v>4.0499999999999998E-3</v>
      </c>
      <c r="G126" s="3">
        <f>'Example 2'!E126</f>
        <v>1.6772764828413638E-3</v>
      </c>
    </row>
    <row r="127" spans="1:7" x14ac:dyDescent="0.2">
      <c r="A127">
        <f t="shared" si="3"/>
        <v>11</v>
      </c>
      <c r="B127">
        <f t="shared" si="4"/>
        <v>5</v>
      </c>
      <c r="C127">
        <f t="shared" si="5"/>
        <v>1105</v>
      </c>
      <c r="D127" s="6">
        <f>'Example 1'!D127</f>
        <v>407422.85041419644</v>
      </c>
      <c r="E127" s="6">
        <f>'Example 2'!D127</f>
        <v>434630.74396107887</v>
      </c>
      <c r="F127" s="3">
        <f>'Example 1'!E127</f>
        <v>4.0499999999999998E-3</v>
      </c>
      <c r="G127" s="3">
        <f>'Example 2'!E127</f>
        <v>1.6438161095175098E-3</v>
      </c>
    </row>
    <row r="128" spans="1:7" x14ac:dyDescent="0.2">
      <c r="A128">
        <f t="shared" si="3"/>
        <v>11</v>
      </c>
      <c r="B128">
        <f t="shared" si="4"/>
        <v>6</v>
      </c>
      <c r="C128">
        <f t="shared" si="5"/>
        <v>1106</v>
      </c>
      <c r="D128" s="6">
        <f>'Example 1'!D128</f>
        <v>411583.03795837396</v>
      </c>
      <c r="E128" s="6">
        <f>'Example 2'!D128</f>
        <v>437849.3065199675</v>
      </c>
      <c r="F128" s="3">
        <f>'Example 1'!E128</f>
        <v>4.0499999999999998E-3</v>
      </c>
      <c r="G128" s="3">
        <f>'Example 2'!E128</f>
        <v>1.6110232448569117E-3</v>
      </c>
    </row>
    <row r="129" spans="1:7" x14ac:dyDescent="0.2">
      <c r="A129">
        <f t="shared" si="3"/>
        <v>11</v>
      </c>
      <c r="B129">
        <f t="shared" si="4"/>
        <v>7</v>
      </c>
      <c r="C129">
        <f t="shared" si="5"/>
        <v>1107</v>
      </c>
      <c r="D129" s="6">
        <f>'Example 1'!D129</f>
        <v>415760.07426210539</v>
      </c>
      <c r="E129" s="6">
        <f>'Example 2'!D129</f>
        <v>441058.7194886278</v>
      </c>
      <c r="F129" s="3">
        <f>'Example 1'!E129</f>
        <v>4.0499999999999998E-3</v>
      </c>
      <c r="G129" s="3">
        <f>'Example 2'!E129</f>
        <v>1.5788845725761193E-3</v>
      </c>
    </row>
    <row r="130" spans="1:7" x14ac:dyDescent="0.2">
      <c r="A130">
        <f t="shared" si="3"/>
        <v>11</v>
      </c>
      <c r="B130">
        <f t="shared" si="4"/>
        <v>8</v>
      </c>
      <c r="C130">
        <f t="shared" si="5"/>
        <v>1108</v>
      </c>
      <c r="D130" s="6">
        <f>'Example 1'!D130</f>
        <v>419954.02756286698</v>
      </c>
      <c r="E130" s="6">
        <f>'Example 2'!D130</f>
        <v>444259.04750786006</v>
      </c>
      <c r="F130" s="3">
        <f>'Example 1'!E130</f>
        <v>4.0499999999999998E-3</v>
      </c>
      <c r="G130" s="3">
        <f>'Example 2'!E130</f>
        <v>1.547387042041276E-3</v>
      </c>
    </row>
    <row r="131" spans="1:7" x14ac:dyDescent="0.2">
      <c r="A131">
        <f t="shared" si="3"/>
        <v>11</v>
      </c>
      <c r="B131">
        <f t="shared" si="4"/>
        <v>9</v>
      </c>
      <c r="C131">
        <f t="shared" si="5"/>
        <v>1109</v>
      </c>
      <c r="D131" s="6">
        <f>'Example 1'!D131</f>
        <v>424164.96637449664</v>
      </c>
      <c r="E131" s="6">
        <f>'Example 2'!D131</f>
        <v>447450.35666888842</v>
      </c>
      <c r="F131" s="3">
        <f>'Example 1'!E131</f>
        <v>4.0499999999999998E-3</v>
      </c>
      <c r="G131" s="3">
        <f>'Example 2'!E131</f>
        <v>1.5165178629686137E-3</v>
      </c>
    </row>
    <row r="132" spans="1:7" x14ac:dyDescent="0.2">
      <c r="A132">
        <f t="shared" ref="A132:A195" si="6">INT((ROW(A132)-3)/12)+1</f>
        <v>11</v>
      </c>
      <c r="B132">
        <f t="shared" ref="B132:B195" si="7">ROW(A132)-12*(A132-1)-2</f>
        <v>10</v>
      </c>
      <c r="C132">
        <f t="shared" ref="C132:C195" si="8">A132*100+B132</f>
        <v>1110</v>
      </c>
      <c r="D132" s="6">
        <f>'Example 1'!D132</f>
        <v>428392.95948831341</v>
      </c>
      <c r="E132" s="6">
        <f>'Example 2'!D132</f>
        <v>450632.71442222589</v>
      </c>
      <c r="F132" s="3">
        <f>'Example 1'!E132</f>
        <v>4.0499999999999998E-3</v>
      </c>
      <c r="G132" s="3">
        <f>'Example 2'!E132</f>
        <v>1.4862645002306695E-3</v>
      </c>
    </row>
    <row r="133" spans="1:7" x14ac:dyDescent="0.2">
      <c r="A133">
        <f t="shared" si="6"/>
        <v>11</v>
      </c>
      <c r="B133">
        <f t="shared" si="7"/>
        <v>11</v>
      </c>
      <c r="C133">
        <f t="shared" si="8"/>
        <v>1111</v>
      </c>
      <c r="D133" s="6">
        <f>'Example 1'!D133</f>
        <v>432638.07597424113</v>
      </c>
      <c r="E133" s="6">
        <f>'Example 2'!D133</f>
        <v>453806.1894895648</v>
      </c>
      <c r="F133" s="3">
        <f>'Example 1'!E133</f>
        <v>4.0499999999999998E-3</v>
      </c>
      <c r="G133" s="3">
        <f>'Example 2'!E133</f>
        <v>1.4566146687661138E-3</v>
      </c>
    </row>
    <row r="134" spans="1:7" x14ac:dyDescent="0.2">
      <c r="A134">
        <f t="shared" si="6"/>
        <v>11</v>
      </c>
      <c r="B134">
        <f t="shared" si="7"/>
        <v>12</v>
      </c>
      <c r="C134">
        <f t="shared" si="8"/>
        <v>1112</v>
      </c>
      <c r="D134" s="6">
        <f>'Example 1'!D134</f>
        <v>436900.38518193684</v>
      </c>
      <c r="E134" s="6">
        <f>'Example 2'!D134</f>
        <v>456970.851778624</v>
      </c>
      <c r="F134" s="3">
        <f>'Example 1'!E134</f>
        <v>4.0499999999999998E-3</v>
      </c>
      <c r="G134" s="3">
        <f>'Example 2'!E134</f>
        <v>1.4275563285911235E-3</v>
      </c>
    </row>
    <row r="135" spans="1:7" x14ac:dyDescent="0.2">
      <c r="A135">
        <f t="shared" si="6"/>
        <v>12</v>
      </c>
      <c r="B135">
        <f t="shared" si="7"/>
        <v>1</v>
      </c>
      <c r="C135">
        <f t="shared" si="8"/>
        <v>1201</v>
      </c>
      <c r="D135" s="6">
        <f>'Example 1'!D135</f>
        <v>441179.95674192376</v>
      </c>
      <c r="E135" s="6">
        <f>'Example 2'!D135</f>
        <v>460126.77230088366</v>
      </c>
      <c r="F135" s="3">
        <f>'Example 1'!E135</f>
        <v>4.0499999999999998E-3</v>
      </c>
      <c r="G135" s="3">
        <f>'Example 2'!E135</f>
        <v>1.3990776799102744E-3</v>
      </c>
    </row>
    <row r="136" spans="1:7" x14ac:dyDescent="0.2">
      <c r="A136">
        <f t="shared" si="6"/>
        <v>12</v>
      </c>
      <c r="B136">
        <f t="shared" si="7"/>
        <v>2</v>
      </c>
      <c r="C136">
        <f t="shared" si="8"/>
        <v>1202</v>
      </c>
      <c r="D136" s="6">
        <f>'Example 1'!D136</f>
        <v>445476.86056672857</v>
      </c>
      <c r="E136" s="6">
        <f>'Example 2'!D136</f>
        <v>463274.02309213876</v>
      </c>
      <c r="F136" s="3">
        <f>'Example 1'!E136</f>
        <v>4.0499999999999998E-3</v>
      </c>
      <c r="G136" s="3">
        <f>'Example 2'!E136</f>
        <v>1.371167158324969E-3</v>
      </c>
    </row>
    <row r="137" spans="1:7" x14ac:dyDescent="0.2">
      <c r="A137">
        <f t="shared" si="6"/>
        <v>12</v>
      </c>
      <c r="B137">
        <f t="shared" si="7"/>
        <v>3</v>
      </c>
      <c r="C137">
        <f t="shared" si="8"/>
        <v>1203</v>
      </c>
      <c r="D137" s="6">
        <f>'Example 1'!D137</f>
        <v>449791.16685202386</v>
      </c>
      <c r="E137" s="6">
        <f>'Example 2'!D137</f>
        <v>466412.67713580362</v>
      </c>
      <c r="F137" s="3">
        <f>'Example 1'!E137</f>
        <v>4.0499999999999998E-3</v>
      </c>
      <c r="G137" s="3">
        <f>'Example 2'!E137</f>
        <v>1.3438134301374494E-3</v>
      </c>
    </row>
    <row r="138" spans="1:7" x14ac:dyDescent="0.2">
      <c r="A138">
        <f t="shared" si="6"/>
        <v>12</v>
      </c>
      <c r="B138">
        <f t="shared" si="7"/>
        <v>4</v>
      </c>
      <c r="C138">
        <f t="shared" si="8"/>
        <v>1204</v>
      </c>
      <c r="D138" s="6">
        <f>'Example 1'!D138</f>
        <v>454122.94607777463</v>
      </c>
      <c r="E138" s="6">
        <f>'Example 2'!D138</f>
        <v>469542.80828890036</v>
      </c>
      <c r="F138" s="3">
        <f>'Example 1'!E138</f>
        <v>4.0499999999999998E-3</v>
      </c>
      <c r="G138" s="3">
        <f>'Example 2'!E138</f>
        <v>1.317005387748495E-3</v>
      </c>
    </row>
    <row r="139" spans="1:7" x14ac:dyDescent="0.2">
      <c r="A139">
        <f t="shared" si="6"/>
        <v>12</v>
      </c>
      <c r="B139">
        <f t="shared" si="7"/>
        <v>5</v>
      </c>
      <c r="C139">
        <f t="shared" si="8"/>
        <v>1205</v>
      </c>
      <c r="D139" s="6">
        <f>'Example 1'!D139</f>
        <v>458472.26900938968</v>
      </c>
      <c r="E139" s="6">
        <f>'Example 2'!D139</f>
        <v>472664.49121066474</v>
      </c>
      <c r="F139" s="3">
        <f>'Example 1'!E139</f>
        <v>4.0499999999999998E-3</v>
      </c>
      <c r="G139" s="3">
        <f>'Example 2'!E139</f>
        <v>1.2907321451469296E-3</v>
      </c>
    </row>
    <row r="140" spans="1:7" x14ac:dyDescent="0.2">
      <c r="A140">
        <f t="shared" si="6"/>
        <v>12</v>
      </c>
      <c r="B140">
        <f t="shared" si="7"/>
        <v>6</v>
      </c>
      <c r="C140">
        <f t="shared" si="8"/>
        <v>1206</v>
      </c>
      <c r="D140" s="6">
        <f>'Example 1'!D140</f>
        <v>462839.20669887774</v>
      </c>
      <c r="E140" s="6">
        <f>'Example 2'!D140</f>
        <v>475777.80129370274</v>
      </c>
      <c r="F140" s="3">
        <f>'Example 1'!E140</f>
        <v>4.0499999999999998E-3</v>
      </c>
      <c r="G140" s="3">
        <f>'Example 2'!E140</f>
        <v>1.2649830334891113E-3</v>
      </c>
    </row>
    <row r="141" spans="1:7" x14ac:dyDescent="0.2">
      <c r="A141">
        <f t="shared" si="6"/>
        <v>12</v>
      </c>
      <c r="B141">
        <f t="shared" si="7"/>
        <v>7</v>
      </c>
      <c r="C141">
        <f t="shared" si="8"/>
        <v>1207</v>
      </c>
      <c r="D141" s="6">
        <f>'Example 1'!D141</f>
        <v>467223.83048600826</v>
      </c>
      <c r="E141" s="6">
        <f>'Example 2'!D141</f>
        <v>478882.81459763378</v>
      </c>
      <c r="F141" s="3">
        <f>'Example 1'!E141</f>
        <v>4.0499999999999998E-3</v>
      </c>
      <c r="G141" s="3">
        <f>'Example 2'!E141</f>
        <v>1.2397475967666077E-3</v>
      </c>
    </row>
    <row r="142" spans="1:7" x14ac:dyDescent="0.2">
      <c r="A142">
        <f t="shared" si="6"/>
        <v>12</v>
      </c>
      <c r="B142">
        <f t="shared" si="7"/>
        <v>8</v>
      </c>
      <c r="C142">
        <f t="shared" si="8"/>
        <v>1208</v>
      </c>
      <c r="D142" s="6">
        <f>'Example 1'!D142</f>
        <v>471626.21199947665</v>
      </c>
      <c r="E142" s="6">
        <f>'Example 2'!D142</f>
        <v>481979.607785156</v>
      </c>
      <c r="F142" s="3">
        <f>'Example 1'!E142</f>
        <v>4.0499999999999998E-3</v>
      </c>
      <c r="G142" s="3">
        <f>'Example 2'!E142</f>
        <v>1.2150155875602969E-3</v>
      </c>
    </row>
    <row r="143" spans="1:7" x14ac:dyDescent="0.2">
      <c r="A143">
        <f t="shared" si="6"/>
        <v>12</v>
      </c>
      <c r="B143">
        <f t="shared" si="7"/>
        <v>9</v>
      </c>
      <c r="C143">
        <f t="shared" si="8"/>
        <v>1209</v>
      </c>
      <c r="D143" s="6">
        <f>'Example 1'!D143</f>
        <v>476046.42315807461</v>
      </c>
      <c r="E143" s="6">
        <f>'Example 2'!D143</f>
        <v>485068.25806047005</v>
      </c>
      <c r="F143" s="3">
        <f>'Example 1'!E143</f>
        <v>4.0499999999999998E-3</v>
      </c>
      <c r="G143" s="3">
        <f>'Example 2'!E143</f>
        <v>1.190776962879172E-3</v>
      </c>
    </row>
    <row r="144" spans="1:7" x14ac:dyDescent="0.2">
      <c r="A144">
        <f t="shared" si="6"/>
        <v>12</v>
      </c>
      <c r="B144">
        <f t="shared" si="7"/>
        <v>10</v>
      </c>
      <c r="C144">
        <f t="shared" si="8"/>
        <v>1210</v>
      </c>
      <c r="D144" s="6">
        <f>'Example 1'!D144</f>
        <v>480484.53617186489</v>
      </c>
      <c r="E144" s="6">
        <f>'Example 2'!D144</f>
        <v>488148.84310999961</v>
      </c>
      <c r="F144" s="3">
        <f>'Example 1'!E144</f>
        <v>4.0499999999999998E-3</v>
      </c>
      <c r="G144" s="3">
        <f>'Example 2'!E144</f>
        <v>1.1670218800821574E-3</v>
      </c>
    </row>
    <row r="145" spans="1:7" x14ac:dyDescent="0.2">
      <c r="A145">
        <f t="shared" si="6"/>
        <v>12</v>
      </c>
      <c r="B145">
        <f t="shared" si="7"/>
        <v>11</v>
      </c>
      <c r="C145">
        <f t="shared" si="8"/>
        <v>1211</v>
      </c>
      <c r="D145" s="6">
        <f>'Example 1'!D145</f>
        <v>484940.62354336103</v>
      </c>
      <c r="E145" s="6">
        <f>'Example 2'!D145</f>
        <v>491221.44104534597</v>
      </c>
      <c r="F145" s="3">
        <f>'Example 1'!E145</f>
        <v>4.0499999999999998E-3</v>
      </c>
      <c r="G145" s="3">
        <f>'Example 2'!E145</f>
        <v>1.1437406928812826E-3</v>
      </c>
    </row>
    <row r="146" spans="1:7" x14ac:dyDescent="0.2">
      <c r="A146">
        <f t="shared" si="6"/>
        <v>12</v>
      </c>
      <c r="B146">
        <f t="shared" si="7"/>
        <v>12</v>
      </c>
      <c r="C146">
        <f t="shared" si="8"/>
        <v>1212</v>
      </c>
      <c r="D146" s="6">
        <f>'Example 1'!D146</f>
        <v>489414.75806871167</v>
      </c>
      <c r="E146" s="6">
        <f>'Example 2'!D146</f>
        <v>494286.13034841756</v>
      </c>
      <c r="F146" s="3">
        <f>'Example 1'!E146</f>
        <v>4.0499999999999998E-3</v>
      </c>
      <c r="G146" s="3">
        <f>'Example 2'!E146</f>
        <v>1.1209239474245882E-3</v>
      </c>
    </row>
    <row r="147" spans="1:7" x14ac:dyDescent="0.2">
      <c r="A147">
        <f t="shared" si="6"/>
        <v>13</v>
      </c>
      <c r="B147">
        <f t="shared" si="7"/>
        <v>1</v>
      </c>
      <c r="C147">
        <f t="shared" si="8"/>
        <v>1301</v>
      </c>
      <c r="D147" s="6">
        <f>'Example 1'!D147</f>
        <v>493907.01283889002</v>
      </c>
      <c r="E147" s="6">
        <f>'Example 2'!D147</f>
        <v>497342.98981867346</v>
      </c>
      <c r="F147" s="3">
        <f>'Example 1'!E147</f>
        <v>4.0499999999999998E-3</v>
      </c>
      <c r="G147" s="3">
        <f>'Example 2'!E147</f>
        <v>1.0985623784571766E-3</v>
      </c>
    </row>
    <row r="148" spans="1:7" x14ac:dyDescent="0.2">
      <c r="A148">
        <f t="shared" si="6"/>
        <v>13</v>
      </c>
      <c r="B148">
        <f t="shared" si="7"/>
        <v>2</v>
      </c>
      <c r="C148">
        <f t="shared" si="8"/>
        <v>1302</v>
      </c>
      <c r="D148" s="6">
        <f>'Example 1'!D148</f>
        <v>498417.46124088758</v>
      </c>
      <c r="E148" s="6">
        <f>'Example 2'!D148</f>
        <v>500392.09852242382</v>
      </c>
      <c r="F148" s="3">
        <f>'Example 1'!E148</f>
        <v>4.0499999999999998E-3</v>
      </c>
      <c r="G148" s="3">
        <f>'Example 2'!E148</f>
        <v>1.0766469055588455E-3</v>
      </c>
    </row>
    <row r="149" spans="1:7" x14ac:dyDescent="0.2">
      <c r="A149">
        <f t="shared" si="6"/>
        <v>13</v>
      </c>
      <c r="B149">
        <f t="shared" si="7"/>
        <v>3</v>
      </c>
      <c r="C149">
        <f t="shared" si="8"/>
        <v>1303</v>
      </c>
      <c r="D149" s="6">
        <f>'Example 1'!D149</f>
        <v>502946.17695891322</v>
      </c>
      <c r="E149" s="6">
        <f>'Example 2'!D149</f>
        <v>503433.53574412793</v>
      </c>
      <c r="F149" s="3">
        <f>'Example 1'!E149</f>
        <v>4.0499999999999998E-3</v>
      </c>
      <c r="G149" s="3">
        <f>'Example 2'!E149</f>
        <v>1.0551686294567781E-3</v>
      </c>
    </row>
    <row r="150" spans="1:7" x14ac:dyDescent="0.2">
      <c r="A150">
        <f t="shared" si="6"/>
        <v>13</v>
      </c>
      <c r="B150">
        <f t="shared" si="7"/>
        <v>4</v>
      </c>
      <c r="C150">
        <f t="shared" si="8"/>
        <v>1304</v>
      </c>
      <c r="D150" s="6">
        <f>'Example 1'!D150</f>
        <v>507493.23397559684</v>
      </c>
      <c r="E150" s="6">
        <f>'Example 2'!D150</f>
        <v>506467.38093963533</v>
      </c>
      <c r="F150" s="3">
        <f>'Example 1'!E150</f>
        <v>4.0499999999999998E-3</v>
      </c>
      <c r="G150" s="3">
        <f>'Example 2'!E150</f>
        <v>1.034118828411793E-3</v>
      </c>
    </row>
    <row r="151" spans="1:7" x14ac:dyDescent="0.2">
      <c r="A151">
        <f t="shared" si="6"/>
        <v>13</v>
      </c>
      <c r="B151">
        <f t="shared" si="7"/>
        <v>5</v>
      </c>
      <c r="C151">
        <f t="shared" si="8"/>
        <v>1305</v>
      </c>
      <c r="D151" s="6">
        <f>'Example 1'!D151</f>
        <v>512058.70657319808</v>
      </c>
      <c r="E151" s="6">
        <f>'Example 2'!D151</f>
        <v>509493.71369131241</v>
      </c>
      <c r="F151" s="3">
        <f>'Example 1'!E151</f>
        <v>4.0499999999999998E-3</v>
      </c>
      <c r="G151" s="3">
        <f>'Example 2'!E151</f>
        <v>1.0134889546766842E-3</v>
      </c>
    </row>
    <row r="152" spans="1:7" x14ac:dyDescent="0.2">
      <c r="A152">
        <f t="shared" si="6"/>
        <v>13</v>
      </c>
      <c r="B152">
        <f t="shared" si="7"/>
        <v>6</v>
      </c>
      <c r="C152">
        <f t="shared" si="8"/>
        <v>1306</v>
      </c>
      <c r="D152" s="6">
        <f>'Example 1'!D152</f>
        <v>516642.6693348196</v>
      </c>
      <c r="E152" s="6">
        <f>'Example 2'!D152</f>
        <v>512512.61366500246</v>
      </c>
      <c r="F152" s="3">
        <f>'Example 1'!E152</f>
        <v>4.0499999999999998E-3</v>
      </c>
      <c r="G152" s="3">
        <f>'Example 2'!E152</f>
        <v>9.9327063102521524E-4</v>
      </c>
    </row>
    <row r="153" spans="1:7" x14ac:dyDescent="0.2">
      <c r="A153">
        <f t="shared" si="6"/>
        <v>13</v>
      </c>
      <c r="B153">
        <f t="shared" si="7"/>
        <v>7</v>
      </c>
      <c r="C153">
        <f t="shared" si="8"/>
        <v>1307</v>
      </c>
      <c r="D153" s="6">
        <f>'Example 1'!D153</f>
        <v>521245.19714562566</v>
      </c>
      <c r="E153" s="6">
        <f>'Example 2'!D153</f>
        <v>515524.16056876339</v>
      </c>
      <c r="F153" s="3">
        <f>'Example 1'!E153</f>
        <v>4.0499999999999998E-3</v>
      </c>
      <c r="G153" s="3">
        <f>'Example 2'!E153</f>
        <v>9.7345564735035802E-4</v>
      </c>
    </row>
    <row r="154" spans="1:7" x14ac:dyDescent="0.2">
      <c r="A154">
        <f t="shared" si="6"/>
        <v>13</v>
      </c>
      <c r="B154">
        <f t="shared" si="7"/>
        <v>8</v>
      </c>
      <c r="C154">
        <f t="shared" si="8"/>
        <v>1308</v>
      </c>
      <c r="D154" s="6">
        <f>'Example 1'!D154</f>
        <v>525866.3651940655</v>
      </c>
      <c r="E154" s="6">
        <f>'Example 2'!D154</f>
        <v>518528.434113333</v>
      </c>
      <c r="F154" s="3">
        <f>'Example 1'!E154</f>
        <v>4.0499999999999998E-3</v>
      </c>
      <c r="G154" s="3">
        <f>'Example 2'!E154</f>
        <v>9.540359573303928E-4</v>
      </c>
    </row>
    <row r="155" spans="1:7" x14ac:dyDescent="0.2">
      <c r="A155">
        <f t="shared" si="6"/>
        <v>13</v>
      </c>
      <c r="B155">
        <f t="shared" si="7"/>
        <v>9</v>
      </c>
      <c r="C155">
        <f t="shared" si="8"/>
        <v>1309</v>
      </c>
      <c r="D155" s="6">
        <f>'Example 1'!D155</f>
        <v>530506.24897310149</v>
      </c>
      <c r="E155" s="6">
        <f>'Example 2'!D155</f>
        <v>521525.51397426863</v>
      </c>
      <c r="F155" s="3">
        <f>'Example 1'!E155</f>
        <v>4.0499999999999998E-3</v>
      </c>
      <c r="G155" s="3">
        <f>'Example 2'!E155</f>
        <v>9.3500367516151763E-4</v>
      </c>
    </row>
    <row r="156" spans="1:7" x14ac:dyDescent="0.2">
      <c r="A156">
        <f t="shared" si="6"/>
        <v>13</v>
      </c>
      <c r="B156">
        <f t="shared" si="7"/>
        <v>10</v>
      </c>
      <c r="C156">
        <f t="shared" si="8"/>
        <v>1310</v>
      </c>
      <c r="D156" s="6">
        <f>'Example 1'!D156</f>
        <v>535164.92428144265</v>
      </c>
      <c r="E156" s="6">
        <f>'Example 2'!D156</f>
        <v>524515.47975571291</v>
      </c>
      <c r="F156" s="3">
        <f>'Example 1'!E156</f>
        <v>4.0499999999999998E-3</v>
      </c>
      <c r="G156" s="3">
        <f>'Example 2'!E156</f>
        <v>9.1635107235563975E-4</v>
      </c>
    </row>
    <row r="157" spans="1:7" x14ac:dyDescent="0.2">
      <c r="A157">
        <f t="shared" si="6"/>
        <v>13</v>
      </c>
      <c r="B157">
        <f t="shared" si="7"/>
        <v>11</v>
      </c>
      <c r="C157">
        <f t="shared" si="8"/>
        <v>1311</v>
      </c>
      <c r="D157" s="6">
        <f>'Example 1'!D157</f>
        <v>539842.46722478257</v>
      </c>
      <c r="E157" s="6">
        <f>'Example 2'!D157</f>
        <v>527498.41095573502</v>
      </c>
      <c r="F157" s="3">
        <f>'Example 1'!E157</f>
        <v>4.0499999999999998E-3</v>
      </c>
      <c r="G157" s="3">
        <f>'Example 2'!E157</f>
        <v>8.9807057460204818E-4</v>
      </c>
    </row>
    <row r="158" spans="1:7" x14ac:dyDescent="0.2">
      <c r="A158">
        <f t="shared" si="6"/>
        <v>13</v>
      </c>
      <c r="B158">
        <f t="shared" si="7"/>
        <v>12</v>
      </c>
      <c r="C158">
        <f t="shared" si="8"/>
        <v>1312</v>
      </c>
      <c r="D158" s="6">
        <f>'Example 1'!D158</f>
        <v>544538.95421704301</v>
      </c>
      <c r="E158" s="6">
        <f>'Example 2'!D158</f>
        <v>530474.38693320018</v>
      </c>
      <c r="F158" s="3">
        <f>'Example 1'!E158</f>
        <v>4.0499999999999998E-3</v>
      </c>
      <c r="G158" s="3">
        <f>'Example 2'!E158</f>
        <v>8.8015475869169385E-4</v>
      </c>
    </row>
    <row r="159" spans="1:7" x14ac:dyDescent="0.2">
      <c r="A159">
        <f t="shared" si="6"/>
        <v>14</v>
      </c>
      <c r="B159">
        <f t="shared" si="7"/>
        <v>1</v>
      </c>
      <c r="C159">
        <f t="shared" si="8"/>
        <v>1401</v>
      </c>
      <c r="D159" s="6">
        <f>'Example 1'!D159</f>
        <v>549254.46198162204</v>
      </c>
      <c r="E159" s="6">
        <f>'Example 2'!D159</f>
        <v>533443.48687612021</v>
      </c>
      <c r="F159" s="3">
        <f>'Example 1'!E159</f>
        <v>4.0499999999999998E-3</v>
      </c>
      <c r="G159" s="3">
        <f>'Example 2'!E159</f>
        <v>8.6259634950282792E-4</v>
      </c>
    </row>
    <row r="160" spans="1:7" x14ac:dyDescent="0.2">
      <c r="A160">
        <f t="shared" si="6"/>
        <v>14</v>
      </c>
      <c r="B160">
        <f t="shared" si="7"/>
        <v>2</v>
      </c>
      <c r="C160">
        <f t="shared" si="8"/>
        <v>1402</v>
      </c>
      <c r="D160" s="6">
        <f>'Example 1'!D160</f>
        <v>553989.06755264767</v>
      </c>
      <c r="E160" s="6">
        <f>'Example 2'!D160</f>
        <v>536405.78977143939</v>
      </c>
      <c r="F160" s="3">
        <f>'Example 1'!E160</f>
        <v>4.0499999999999998E-3</v>
      </c>
      <c r="G160" s="3">
        <f>'Example 2'!E160</f>
        <v>8.4538821704677419E-4</v>
      </c>
    </row>
    <row r="161" spans="1:7" x14ac:dyDescent="0.2">
      <c r="A161">
        <f t="shared" si="6"/>
        <v>14</v>
      </c>
      <c r="B161">
        <f t="shared" si="7"/>
        <v>3</v>
      </c>
      <c r="C161">
        <f t="shared" si="8"/>
        <v>1403</v>
      </c>
      <c r="D161" s="6">
        <f>'Example 1'!D161</f>
        <v>558742.84827623598</v>
      </c>
      <c r="E161" s="6">
        <f>'Example 2'!D161</f>
        <v>539361.37437621038</v>
      </c>
      <c r="F161" s="3">
        <f>'Example 1'!E161</f>
        <v>4.0499999999999998E-3</v>
      </c>
      <c r="G161" s="3">
        <f>'Example 2'!E161</f>
        <v>8.2852337357263621E-4</v>
      </c>
    </row>
    <row r="162" spans="1:7" x14ac:dyDescent="0.2">
      <c r="A162">
        <f t="shared" si="6"/>
        <v>14</v>
      </c>
      <c r="B162">
        <f t="shared" si="7"/>
        <v>4</v>
      </c>
      <c r="C162">
        <f t="shared" si="8"/>
        <v>1404</v>
      </c>
      <c r="D162" s="6">
        <f>'Example 1'!D162</f>
        <v>563515.88181175478</v>
      </c>
      <c r="E162" s="6">
        <f>'Example 2'!D162</f>
        <v>542310.31919011718</v>
      </c>
      <c r="F162" s="3">
        <f>'Example 1'!E162</f>
        <v>4.0499999999999998E-3</v>
      </c>
      <c r="G162" s="3">
        <f>'Example 2'!E162</f>
        <v>8.1199497072976319E-4</v>
      </c>
    </row>
    <row r="163" spans="1:7" x14ac:dyDescent="0.2">
      <c r="A163">
        <f t="shared" si="6"/>
        <v>14</v>
      </c>
      <c r="B163">
        <f t="shared" si="7"/>
        <v>5</v>
      </c>
      <c r="C163">
        <f t="shared" si="8"/>
        <v>1405</v>
      </c>
      <c r="D163" s="6">
        <f>'Example 1'!D163</f>
        <v>568308.24613309244</v>
      </c>
      <c r="E163" s="6">
        <f>'Example 2'!D163</f>
        <v>545252.70242930122</v>
      </c>
      <c r="F163" s="3">
        <f>'Example 1'!E163</f>
        <v>4.0499999999999998E-3</v>
      </c>
      <c r="G163" s="3">
        <f>'Example 2'!E163</f>
        <v>7.9579629678682242E-4</v>
      </c>
    </row>
    <row r="164" spans="1:7" x14ac:dyDescent="0.2">
      <c r="A164">
        <f t="shared" si="6"/>
        <v>14</v>
      </c>
      <c r="B164">
        <f t="shared" si="7"/>
        <v>6</v>
      </c>
      <c r="C164">
        <f t="shared" si="8"/>
        <v>1406</v>
      </c>
      <c r="D164" s="6">
        <f>'Example 1'!D164</f>
        <v>573120.01952993148</v>
      </c>
      <c r="E164" s="6">
        <f>'Example 2'!D164</f>
        <v>548188.60200144944</v>
      </c>
      <c r="F164" s="3">
        <f>'Example 1'!E164</f>
        <v>4.0499999999999998E-3</v>
      </c>
      <c r="G164" s="3">
        <f>'Example 2'!E164</f>
        <v>7.799207739063493E-4</v>
      </c>
    </row>
    <row r="165" spans="1:7" x14ac:dyDescent="0.2">
      <c r="A165">
        <f t="shared" si="6"/>
        <v>14</v>
      </c>
      <c r="B165">
        <f t="shared" si="7"/>
        <v>7</v>
      </c>
      <c r="C165">
        <f t="shared" si="8"/>
        <v>1407</v>
      </c>
      <c r="D165" s="6">
        <f>'Example 1'!D165</f>
        <v>577951.28060902772</v>
      </c>
      <c r="E165" s="6">
        <f>'Example 2'!D165</f>
        <v>551118.09548210376</v>
      </c>
      <c r="F165" s="3">
        <f>'Example 1'!E165</f>
        <v>4.0499999999999998E-3</v>
      </c>
      <c r="G165" s="3">
        <f>'Example 2'!E165</f>
        <v>7.6436195547366771E-4</v>
      </c>
    </row>
    <row r="166" spans="1:7" x14ac:dyDescent="0.2">
      <c r="A166">
        <f t="shared" si="6"/>
        <v>14</v>
      </c>
      <c r="B166">
        <f t="shared" si="7"/>
        <v>8</v>
      </c>
      <c r="C166">
        <f t="shared" si="8"/>
        <v>1408</v>
      </c>
      <c r="D166" s="6">
        <f>'Example 1'!D166</f>
        <v>582802.10829549434</v>
      </c>
      <c r="E166" s="6">
        <f>'Example 2'!D166</f>
        <v>554041.26009215205</v>
      </c>
      <c r="F166" s="3">
        <f>'Example 1'!E166</f>
        <v>4.0499999999999998E-3</v>
      </c>
      <c r="G166" s="3">
        <f>'Example 2'!E166</f>
        <v>7.4911352347909659E-4</v>
      </c>
    </row>
    <row r="167" spans="1:7" x14ac:dyDescent="0.2">
      <c r="A167">
        <f t="shared" si="6"/>
        <v>14</v>
      </c>
      <c r="B167">
        <f t="shared" si="7"/>
        <v>9</v>
      </c>
      <c r="C167">
        <f t="shared" si="8"/>
        <v>1409</v>
      </c>
      <c r="D167" s="6">
        <f>'Example 1'!D167</f>
        <v>587672.58183409111</v>
      </c>
      <c r="E167" s="6">
        <f>'Example 2'!D167</f>
        <v>556958.17267646117</v>
      </c>
      <c r="F167" s="3">
        <f>'Example 1'!E167</f>
        <v>4.0499999999999998E-3</v>
      </c>
      <c r="G167" s="3">
        <f>'Example 2'!E167</f>
        <v>7.3416928595237941E-4</v>
      </c>
    </row>
    <row r="168" spans="1:7" x14ac:dyDescent="0.2">
      <c r="A168">
        <f t="shared" si="6"/>
        <v>14</v>
      </c>
      <c r="B168">
        <f t="shared" si="7"/>
        <v>10</v>
      </c>
      <c r="C168">
        <f t="shared" si="8"/>
        <v>1410</v>
      </c>
      <c r="D168" s="6">
        <f>'Example 1'!D168</f>
        <v>592562.7807905192</v>
      </c>
      <c r="E168" s="6">
        <f>'Example 2'!D168</f>
        <v>559868.90968361532</v>
      </c>
      <c r="F168" s="3">
        <f>'Example 1'!E168</f>
        <v>4.0499999999999998E-3</v>
      </c>
      <c r="G168" s="3">
        <f>'Example 2'!E168</f>
        <v>7.1952317444829458E-4</v>
      </c>
    </row>
    <row r="169" spans="1:7" x14ac:dyDescent="0.2">
      <c r="A169">
        <f t="shared" si="6"/>
        <v>14</v>
      </c>
      <c r="B169">
        <f t="shared" si="7"/>
        <v>11</v>
      </c>
      <c r="C169">
        <f t="shared" si="8"/>
        <v>1411</v>
      </c>
      <c r="D169" s="6">
        <f>'Example 1'!D169</f>
        <v>597472.78505272092</v>
      </c>
      <c r="E169" s="6">
        <f>'Example 2'!D169</f>
        <v>562773.54714672198</v>
      </c>
      <c r="F169" s="3">
        <f>'Example 1'!E169</f>
        <v>4.0499999999999998E-3</v>
      </c>
      <c r="G169" s="3">
        <f>'Example 2'!E169</f>
        <v>7.0516924158242644E-4</v>
      </c>
    </row>
    <row r="170" spans="1:7" x14ac:dyDescent="0.2">
      <c r="A170">
        <f t="shared" si="6"/>
        <v>14</v>
      </c>
      <c r="B170">
        <f t="shared" si="7"/>
        <v>12</v>
      </c>
      <c r="C170">
        <f t="shared" si="8"/>
        <v>1412</v>
      </c>
      <c r="D170" s="6">
        <f>'Example 1'!D170</f>
        <v>602402.67483218457</v>
      </c>
      <c r="E170" s="6">
        <f>'Example 2'!D170</f>
        <v>565672.16066525003</v>
      </c>
      <c r="F170" s="3">
        <f>'Example 1'!E170</f>
        <v>4.0499999999999998E-3</v>
      </c>
      <c r="G170" s="3">
        <f>'Example 2'!E170</f>
        <v>6.9110165861609532E-4</v>
      </c>
    </row>
    <row r="171" spans="1:7" x14ac:dyDescent="0.2">
      <c r="A171">
        <f t="shared" si="6"/>
        <v>15</v>
      </c>
      <c r="B171">
        <f t="shared" si="7"/>
        <v>1</v>
      </c>
      <c r="C171">
        <f t="shared" si="8"/>
        <v>1501</v>
      </c>
      <c r="D171" s="6">
        <f>'Example 1'!D171</f>
        <v>607352.53066525504</v>
      </c>
      <c r="E171" s="6">
        <f>'Example 2'!D171</f>
        <v>568564.8253878653</v>
      </c>
      <c r="F171" s="3">
        <f>'Example 1'!E171</f>
        <v>4.0499999999999998E-3</v>
      </c>
      <c r="G171" s="3">
        <f>'Example 2'!E171</f>
        <v>6.7731471308946664E-4</v>
      </c>
    </row>
    <row r="172" spans="1:7" x14ac:dyDescent="0.2">
      <c r="A172">
        <f t="shared" si="6"/>
        <v>15</v>
      </c>
      <c r="B172">
        <f t="shared" si="7"/>
        <v>2</v>
      </c>
      <c r="C172">
        <f t="shared" si="8"/>
        <v>1502</v>
      </c>
      <c r="D172" s="6">
        <f>'Example 1'!D172</f>
        <v>612322.43341444933</v>
      </c>
      <c r="E172" s="6">
        <f>'Example 2'!D172</f>
        <v>571451.6159962283</v>
      </c>
      <c r="F172" s="3">
        <f>'Example 1'!E172</f>
        <v>4.0499999999999998E-3</v>
      </c>
      <c r="G172" s="3">
        <f>'Example 2'!E172</f>
        <v>6.6380280650187755E-4</v>
      </c>
    </row>
    <row r="173" spans="1:7" x14ac:dyDescent="0.2">
      <c r="A173">
        <f t="shared" si="6"/>
        <v>15</v>
      </c>
      <c r="B173">
        <f t="shared" si="7"/>
        <v>3</v>
      </c>
      <c r="C173">
        <f t="shared" si="8"/>
        <v>1503</v>
      </c>
      <c r="D173" s="6">
        <f>'Example 1'!D173</f>
        <v>617312.46426977788</v>
      </c>
      <c r="E173" s="6">
        <f>'Example 2'!D173</f>
        <v>574332.60668972286</v>
      </c>
      <c r="F173" s="3">
        <f>'Example 1'!E173</f>
        <v>4.0499999999999998E-3</v>
      </c>
      <c r="G173" s="3">
        <f>'Example 2'!E173</f>
        <v>6.5056045203843902E-4</v>
      </c>
    </row>
    <row r="174" spans="1:7" x14ac:dyDescent="0.2">
      <c r="A174">
        <f t="shared" si="6"/>
        <v>15</v>
      </c>
      <c r="B174">
        <f t="shared" si="7"/>
        <v>4</v>
      </c>
      <c r="C174">
        <f t="shared" si="8"/>
        <v>1504</v>
      </c>
      <c r="D174" s="6">
        <f>'Example 1'!D174</f>
        <v>622322.70475007058</v>
      </c>
      <c r="E174" s="6">
        <f>'Example 2'!D174</f>
        <v>577207.87117108144</v>
      </c>
      <c r="F174" s="3">
        <f>'Example 1'!E174</f>
        <v>4.0499999999999998E-3</v>
      </c>
      <c r="G174" s="3">
        <f>'Example 2'!E174</f>
        <v>6.3758227234199112E-4</v>
      </c>
    </row>
    <row r="175" spans="1:7" x14ac:dyDescent="0.2">
      <c r="A175">
        <f t="shared" si="6"/>
        <v>15</v>
      </c>
      <c r="B175">
        <f t="shared" si="7"/>
        <v>5</v>
      </c>
      <c r="C175">
        <f t="shared" si="8"/>
        <v>1505</v>
      </c>
      <c r="D175" s="6">
        <f>'Example 1'!D175</f>
        <v>627353.23670430842</v>
      </c>
      <c r="E175" s="6">
        <f>'Example 2'!D175</f>
        <v>580077.48263287719</v>
      </c>
      <c r="F175" s="3">
        <f>'Example 1'!E175</f>
        <v>4.0499999999999998E-3</v>
      </c>
      <c r="G175" s="3">
        <f>'Example 2'!E175</f>
        <v>6.2486299732950534E-4</v>
      </c>
    </row>
    <row r="176" spans="1:7" x14ac:dyDescent="0.2">
      <c r="A176">
        <f t="shared" si="6"/>
        <v>15</v>
      </c>
      <c r="B176">
        <f t="shared" si="7"/>
        <v>6</v>
      </c>
      <c r="C176">
        <f t="shared" si="8"/>
        <v>1506</v>
      </c>
      <c r="D176" s="6">
        <f>'Example 1'!D176</f>
        <v>632404.14231296093</v>
      </c>
      <c r="E176" s="6">
        <f>'Example 2'!D176</f>
        <v>582941.51374485192</v>
      </c>
      <c r="F176" s="3">
        <f>'Example 1'!E176</f>
        <v>4.0499999999999998E-3</v>
      </c>
      <c r="G176" s="3">
        <f>'Example 2'!E176</f>
        <v>6.1239746205204863E-4</v>
      </c>
    </row>
    <row r="177" spans="1:7" x14ac:dyDescent="0.2">
      <c r="A177">
        <f t="shared" si="6"/>
        <v>15</v>
      </c>
      <c r="B177">
        <f t="shared" si="7"/>
        <v>7</v>
      </c>
      <c r="C177">
        <f t="shared" si="8"/>
        <v>1507</v>
      </c>
      <c r="D177" s="6">
        <f>'Example 1'!D177</f>
        <v>637475.50408932846</v>
      </c>
      <c r="E177" s="6">
        <f>'Example 2'!D177</f>
        <v>585800.03664204921</v>
      </c>
      <c r="F177" s="3">
        <f>'Example 1'!E177</f>
        <v>4.0499999999999998E-3</v>
      </c>
      <c r="G177" s="3">
        <f>'Example 2'!E177</f>
        <v>6.0018060459743881E-4</v>
      </c>
    </row>
    <row r="178" spans="1:7" x14ac:dyDescent="0.2">
      <c r="A178">
        <f t="shared" si="6"/>
        <v>15</v>
      </c>
      <c r="B178">
        <f t="shared" si="7"/>
        <v>8</v>
      </c>
      <c r="C178">
        <f t="shared" si="8"/>
        <v>1508</v>
      </c>
      <c r="D178" s="6">
        <f>'Example 1'!D178</f>
        <v>642567.40488089027</v>
      </c>
      <c r="E178" s="6">
        <f>'Example 2'!D178</f>
        <v>588653.12291372567</v>
      </c>
      <c r="F178" s="3">
        <f>'Example 1'!E178</f>
        <v>4.0499999999999998E-3</v>
      </c>
      <c r="G178" s="3">
        <f>'Example 2'!E178</f>
        <v>5.8820746403474128E-4</v>
      </c>
    </row>
    <row r="179" spans="1:7" x14ac:dyDescent="0.2">
      <c r="A179">
        <f t="shared" si="6"/>
        <v>15</v>
      </c>
      <c r="B179">
        <f t="shared" si="7"/>
        <v>9</v>
      </c>
      <c r="C179">
        <f t="shared" si="8"/>
        <v>1509</v>
      </c>
      <c r="D179" s="6">
        <f>'Example 1'!D179</f>
        <v>647679.92787065799</v>
      </c>
      <c r="E179" s="6">
        <f>'Example 2'!D179</f>
        <v>591500.84359301091</v>
      </c>
      <c r="F179" s="3">
        <f>'Example 1'!E179</f>
        <v>4.0499999999999998E-3</v>
      </c>
      <c r="G179" s="3">
        <f>'Example 2'!E179</f>
        <v>5.7647317839977041E-4</v>
      </c>
    </row>
    <row r="180" spans="1:7" x14ac:dyDescent="0.2">
      <c r="A180">
        <f t="shared" si="6"/>
        <v>15</v>
      </c>
      <c r="B180">
        <f t="shared" si="7"/>
        <v>10</v>
      </c>
      <c r="C180">
        <f t="shared" si="8"/>
        <v>1510</v>
      </c>
      <c r="D180" s="6">
        <f>'Example 1'!D180</f>
        <v>652813.15657853428</v>
      </c>
      <c r="E180" s="6">
        <f>'Example 2'!D180</f>
        <v>594343.2691472891</v>
      </c>
      <c r="F180" s="3">
        <f>'Example 1'!E180</f>
        <v>4.0499999999999998E-3</v>
      </c>
      <c r="G180" s="3">
        <f>'Example 2'!E180</f>
        <v>5.6497298272077971E-4</v>
      </c>
    </row>
    <row r="181" spans="1:7" x14ac:dyDescent="0.2">
      <c r="A181">
        <f t="shared" si="6"/>
        <v>15</v>
      </c>
      <c r="B181">
        <f t="shared" si="7"/>
        <v>11</v>
      </c>
      <c r="C181">
        <f t="shared" si="8"/>
        <v>1511</v>
      </c>
      <c r="D181" s="6">
        <f>'Example 1'!D181</f>
        <v>657967.17486267746</v>
      </c>
      <c r="E181" s="6">
        <f>'Example 2'!D181</f>
        <v>597180.46946927614</v>
      </c>
      <c r="F181" s="3">
        <f>'Example 1'!E181</f>
        <v>4.0499999999999998E-3</v>
      </c>
      <c r="G181" s="3">
        <f>'Example 2'!E181</f>
        <v>5.5370220708353705E-4</v>
      </c>
    </row>
    <row r="182" spans="1:7" x14ac:dyDescent="0.2">
      <c r="A182">
        <f t="shared" si="6"/>
        <v>15</v>
      </c>
      <c r="B182">
        <f t="shared" si="7"/>
        <v>12</v>
      </c>
      <c r="C182">
        <f t="shared" si="8"/>
        <v>1512</v>
      </c>
      <c r="D182" s="6">
        <f>'Example 1'!D182</f>
        <v>663142.06692087138</v>
      </c>
      <c r="E182" s="6">
        <f>'Example 2'!D182</f>
        <v>600012.51386876625</v>
      </c>
      <c r="F182" s="3">
        <f>'Example 1'!E182</f>
        <v>4.0499999999999998E-3</v>
      </c>
      <c r="G182" s="3">
        <f>'Example 2'!E182</f>
        <v>5.4265627473500057E-4</v>
      </c>
    </row>
    <row r="183" spans="1:7" x14ac:dyDescent="0.2">
      <c r="A183">
        <f t="shared" si="6"/>
        <v>16</v>
      </c>
      <c r="B183">
        <f t="shared" si="7"/>
        <v>1</v>
      </c>
      <c r="C183">
        <f t="shared" si="8"/>
        <v>1601</v>
      </c>
      <c r="D183" s="6">
        <f>'Example 1'!D183</f>
        <v>668337.91729190096</v>
      </c>
      <c r="E183" s="6">
        <f>'Example 2'!D183</f>
        <v>602839.47106502356</v>
      </c>
      <c r="F183" s="3">
        <f>'Example 1'!E183</f>
        <v>4.0499999999999998E-3</v>
      </c>
      <c r="G183" s="3">
        <f>'Example 2'!E183</f>
        <v>5.3183070022482469E-4</v>
      </c>
    </row>
    <row r="184" spans="1:7" x14ac:dyDescent="0.2">
      <c r="A184">
        <f t="shared" si="6"/>
        <v>16</v>
      </c>
      <c r="B184">
        <f t="shared" si="7"/>
        <v>2</v>
      </c>
      <c r="C184">
        <f t="shared" si="8"/>
        <v>1602</v>
      </c>
      <c r="D184" s="6">
        <f>'Example 1'!D184</f>
        <v>673554.81085693324</v>
      </c>
      <c r="E184" s="6">
        <f>'Example 2'!D184</f>
        <v>605661.40917979379</v>
      </c>
      <c r="F184" s="3">
        <f>'Example 1'!E184</f>
        <v>4.0499999999999998E-3</v>
      </c>
      <c r="G184" s="3">
        <f>'Example 2'!E184</f>
        <v>5.2122108758394182E-4</v>
      </c>
    </row>
    <row r="185" spans="1:7" x14ac:dyDescent="0.2">
      <c r="A185">
        <f t="shared" si="6"/>
        <v>16</v>
      </c>
      <c r="B185">
        <f t="shared" si="7"/>
        <v>3</v>
      </c>
      <c r="C185">
        <f t="shared" si="8"/>
        <v>1603</v>
      </c>
      <c r="D185" s="6">
        <f>'Example 1'!D185</f>
        <v>678792.83284090389</v>
      </c>
      <c r="E185" s="6">
        <f>'Example 2'!D185</f>
        <v>608478.39573091315</v>
      </c>
      <c r="F185" s="3">
        <f>'Example 1'!E185</f>
        <v>4.0499999999999998E-3</v>
      </c>
      <c r="G185" s="3">
        <f>'Example 2'!E185</f>
        <v>5.1082312853947983E-4</v>
      </c>
    </row>
    <row r="186" spans="1:7" x14ac:dyDescent="0.2">
      <c r="A186">
        <f t="shared" si="6"/>
        <v>16</v>
      </c>
      <c r="B186">
        <f t="shared" si="7"/>
        <v>4</v>
      </c>
      <c r="C186">
        <f t="shared" si="8"/>
        <v>1604</v>
      </c>
      <c r="D186" s="6">
        <f>'Example 1'!D186</f>
        <v>684052.06881390966</v>
      </c>
      <c r="E186" s="6">
        <f>'Example 2'!D186</f>
        <v>611290.49762649054</v>
      </c>
      <c r="F186" s="3">
        <f>'Example 1'!E186</f>
        <v>4.0499999999999998E-3</v>
      </c>
      <c r="G186" s="3">
        <f>'Example 2'!E186</f>
        <v>5.0063260076529026E-4</v>
      </c>
    </row>
    <row r="187" spans="1:7" x14ac:dyDescent="0.2">
      <c r="A187">
        <f t="shared" si="6"/>
        <v>16</v>
      </c>
      <c r="B187">
        <f t="shared" si="7"/>
        <v>5</v>
      </c>
      <c r="C187">
        <f t="shared" si="8"/>
        <v>1605</v>
      </c>
      <c r="D187" s="6">
        <f>'Example 1'!D187</f>
        <v>689332.60469260602</v>
      </c>
      <c r="E187" s="6">
        <f>'Example 2'!D187</f>
        <v>614097.78115964227</v>
      </c>
      <c r="F187" s="3">
        <f>'Example 1'!E187</f>
        <v>4.0499999999999998E-3</v>
      </c>
      <c r="G187" s="3">
        <f>'Example 2'!E187</f>
        <v>4.9064536616737762E-4</v>
      </c>
    </row>
    <row r="188" spans="1:7" x14ac:dyDescent="0.2">
      <c r="A188">
        <f t="shared" si="6"/>
        <v>16</v>
      </c>
      <c r="B188">
        <f t="shared" si="7"/>
        <v>6</v>
      </c>
      <c r="C188">
        <f t="shared" si="8"/>
        <v>1606</v>
      </c>
      <c r="D188" s="6">
        <f>'Example 1'!D188</f>
        <v>694634.52674161119</v>
      </c>
      <c r="E188" s="6">
        <f>'Example 2'!D188</f>
        <v>616900.31200375722</v>
      </c>
      <c r="F188" s="3">
        <f>'Example 1'!E188</f>
        <v>4.0499999999999998E-3</v>
      </c>
      <c r="G188" s="3">
        <f>'Example 2'!E188</f>
        <v>4.8085736920353288E-4</v>
      </c>
    </row>
    <row r="189" spans="1:7" x14ac:dyDescent="0.2">
      <c r="A189">
        <f t="shared" si="6"/>
        <v>16</v>
      </c>
      <c r="B189">
        <f t="shared" si="7"/>
        <v>7</v>
      </c>
      <c r="C189">
        <f t="shared" si="8"/>
        <v>1607</v>
      </c>
      <c r="D189" s="6">
        <f>'Example 1'!D189</f>
        <v>699957.92157491483</v>
      </c>
      <c r="E189" s="6">
        <f>'Example 2'!D189</f>
        <v>619698.15520827111</v>
      </c>
      <c r="F189" s="3">
        <f>'Example 1'!E189</f>
        <v>4.0499999999999998E-3</v>
      </c>
      <c r="G189" s="3">
        <f>'Example 2'!E189</f>
        <v>4.7126463523648889E-4</v>
      </c>
    </row>
    <row r="190" spans="1:7" x14ac:dyDescent="0.2">
      <c r="A190">
        <f t="shared" si="6"/>
        <v>16</v>
      </c>
      <c r="B190">
        <f t="shared" si="7"/>
        <v>8</v>
      </c>
      <c r="C190">
        <f t="shared" si="8"/>
        <v>1608</v>
      </c>
      <c r="D190" s="6">
        <f>'Example 1'!D190</f>
        <v>705302.87615729333</v>
      </c>
      <c r="E190" s="6">
        <f>'Example 2'!D190</f>
        <v>622491.37519493012</v>
      </c>
      <c r="F190" s="3">
        <f>'Example 1'!E190</f>
        <v>4.0499999999999998E-3</v>
      </c>
      <c r="G190" s="3">
        <f>'Example 2'!E190</f>
        <v>4.6186326891992904E-4</v>
      </c>
    </row>
    <row r="191" spans="1:7" x14ac:dyDescent="0.2">
      <c r="A191">
        <f t="shared" si="6"/>
        <v>16</v>
      </c>
      <c r="B191">
        <f t="shared" si="7"/>
        <v>9</v>
      </c>
      <c r="C191">
        <f t="shared" si="8"/>
        <v>1609</v>
      </c>
      <c r="D191" s="6">
        <f>'Example 1'!D191</f>
        <v>710669.47780573042</v>
      </c>
      <c r="E191" s="6">
        <f>'Example 2'!D191</f>
        <v>625280.0357545244</v>
      </c>
      <c r="F191" s="3">
        <f>'Example 1'!E191</f>
        <v>4.0499999999999998E-3</v>
      </c>
      <c r="G191" s="3">
        <f>'Example 2'!E191</f>
        <v>4.5264945261669408E-4</v>
      </c>
    </row>
    <row r="192" spans="1:7" x14ac:dyDescent="0.2">
      <c r="A192">
        <f t="shared" si="6"/>
        <v>16</v>
      </c>
      <c r="B192">
        <f t="shared" si="7"/>
        <v>10</v>
      </c>
      <c r="C192">
        <f t="shared" si="8"/>
        <v>1610</v>
      </c>
      <c r="D192" s="6">
        <f>'Example 1'!D192</f>
        <v>716057.81419084372</v>
      </c>
      <c r="E192" s="6">
        <f>'Example 2'!D192</f>
        <v>628064.20004407235</v>
      </c>
      <c r="F192" s="3">
        <f>'Example 1'!E192</f>
        <v>4.0499999999999998E-3</v>
      </c>
      <c r="G192" s="3">
        <f>'Example 2'!E192</f>
        <v>4.4361944484854415E-4</v>
      </c>
    </row>
    <row r="193" spans="1:7" x14ac:dyDescent="0.2">
      <c r="A193">
        <f t="shared" si="6"/>
        <v>16</v>
      </c>
      <c r="B193">
        <f t="shared" si="7"/>
        <v>11</v>
      </c>
      <c r="C193">
        <f t="shared" si="8"/>
        <v>1611</v>
      </c>
      <c r="D193" s="6">
        <f>'Example 1'!D193</f>
        <v>721467.97333831678</v>
      </c>
      <c r="E193" s="6">
        <f>'Example 2'!D193</f>
        <v>630843.93058443721</v>
      </c>
      <c r="F193" s="3">
        <f>'Example 1'!E193</f>
        <v>4.0499999999999998E-3</v>
      </c>
      <c r="G193" s="3">
        <f>'Example 2'!E193</f>
        <v>4.3476957877684714E-4</v>
      </c>
    </row>
    <row r="194" spans="1:7" x14ac:dyDescent="0.2">
      <c r="A194">
        <f t="shared" si="6"/>
        <v>16</v>
      </c>
      <c r="B194">
        <f t="shared" si="7"/>
        <v>12</v>
      </c>
      <c r="C194">
        <f t="shared" si="8"/>
        <v>1612</v>
      </c>
      <c r="D194" s="6">
        <f>'Example 1'!D194</f>
        <v>726900.04363033699</v>
      </c>
      <c r="E194" s="6">
        <f>'Example 2'!D194</f>
        <v>633619.28925835819</v>
      </c>
      <c r="F194" s="3">
        <f>'Example 1'!E194</f>
        <v>4.0499999999999998E-3</v>
      </c>
      <c r="G194" s="3">
        <f>'Example 2'!E194</f>
        <v>4.2609626071357594E-4</v>
      </c>
    </row>
    <row r="195" spans="1:7" x14ac:dyDescent="0.2">
      <c r="A195">
        <f t="shared" si="6"/>
        <v>17</v>
      </c>
      <c r="B195">
        <f t="shared" si="7"/>
        <v>1</v>
      </c>
      <c r="C195">
        <f t="shared" si="8"/>
        <v>1701</v>
      </c>
      <c r="D195" s="6">
        <f>'Example 1'!D195</f>
        <v>732354.11380703992</v>
      </c>
      <c r="E195" s="6">
        <f>'Example 2'!D195</f>
        <v>636390.33730887901</v>
      </c>
      <c r="F195" s="3">
        <f>'Example 1'!E195</f>
        <v>4.0499999999999998E-3</v>
      </c>
      <c r="G195" s="3">
        <f>'Example 2'!E195</f>
        <v>4.1759596866201029E-4</v>
      </c>
    </row>
    <row r="196" spans="1:7" x14ac:dyDescent="0.2">
      <c r="A196">
        <f t="shared" ref="A196:A242" si="9">INT((ROW(A196)-3)/12)+1</f>
        <v>17</v>
      </c>
      <c r="B196">
        <f t="shared" ref="B196:B242" si="10">ROW(A196)-12*(A196-1)-2</f>
        <v>2</v>
      </c>
      <c r="C196">
        <f t="shared" ref="C196:C242" si="11">A196*100+B196</f>
        <v>1702</v>
      </c>
      <c r="D196" s="6">
        <f>'Example 1'!D196</f>
        <v>737830.27296795847</v>
      </c>
      <c r="E196" s="6">
        <f>'Example 2'!D196</f>
        <v>639157.13533815637</v>
      </c>
      <c r="F196" s="3">
        <f>'Example 1'!E196</f>
        <v>4.0499999999999998E-3</v>
      </c>
      <c r="G196" s="3">
        <f>'Example 2'!E196</f>
        <v>4.0926525088655049E-4</v>
      </c>
    </row>
    <row r="197" spans="1:7" x14ac:dyDescent="0.2">
      <c r="A197">
        <f t="shared" si="9"/>
        <v>17</v>
      </c>
      <c r="B197">
        <f t="shared" si="10"/>
        <v>3</v>
      </c>
      <c r="C197">
        <f t="shared" si="11"/>
        <v>1703</v>
      </c>
      <c r="D197" s="6">
        <f>'Example 1'!D197</f>
        <v>743328.61057347874</v>
      </c>
      <c r="E197" s="6">
        <f>'Example 2'!D197</f>
        <v>641919.74330663367</v>
      </c>
      <c r="F197" s="3">
        <f>'Example 1'!E197</f>
        <v>4.0499999999999998E-3</v>
      </c>
      <c r="G197" s="3">
        <f>'Example 2'!E197</f>
        <v>4.0110072451106208E-4</v>
      </c>
    </row>
    <row r="198" spans="1:7" x14ac:dyDescent="0.2">
      <c r="A198">
        <f t="shared" si="9"/>
        <v>17</v>
      </c>
      <c r="B198">
        <f t="shared" si="10"/>
        <v>4</v>
      </c>
      <c r="C198">
        <f t="shared" si="11"/>
        <v>1704</v>
      </c>
      <c r="D198" s="6">
        <f>'Example 1'!D198</f>
        <v>748849.21644630143</v>
      </c>
      <c r="E198" s="6">
        <f>'Example 2'!D198</f>
        <v>644678.22053256317</v>
      </c>
      <c r="F198" s="3">
        <f>'Example 1'!E198</f>
        <v>4.0499999999999998E-3</v>
      </c>
      <c r="G198" s="3">
        <f>'Example 2'!E198</f>
        <v>3.9309907414518272E-4</v>
      </c>
    </row>
    <row r="199" spans="1:7" x14ac:dyDescent="0.2">
      <c r="A199">
        <f t="shared" si="9"/>
        <v>17</v>
      </c>
      <c r="B199">
        <f t="shared" si="10"/>
        <v>5</v>
      </c>
      <c r="C199">
        <f t="shared" si="11"/>
        <v>1705</v>
      </c>
      <c r="D199" s="6">
        <f>'Example 1'!D199</f>
        <v>754392.18077290908</v>
      </c>
      <c r="E199" s="6">
        <f>'Example 2'!D199</f>
        <v>647432.6256918615</v>
      </c>
      <c r="F199" s="3">
        <f>'Example 1'!E199</f>
        <v>4.0499999999999998E-3</v>
      </c>
      <c r="G199" s="3">
        <f>'Example 2'!E199</f>
        <v>3.8525705053803292E-4</v>
      </c>
    </row>
    <row r="200" spans="1:7" x14ac:dyDescent="0.2">
      <c r="A200">
        <f t="shared" si="9"/>
        <v>17</v>
      </c>
      <c r="B200">
        <f t="shared" si="10"/>
        <v>6</v>
      </c>
      <c r="C200">
        <f t="shared" si="11"/>
        <v>1706</v>
      </c>
      <c r="D200" s="6">
        <f>'Example 1'!D200</f>
        <v>759957.59410503949</v>
      </c>
      <c r="E200" s="6">
        <f>'Example 2'!D200</f>
        <v>650183.01681828394</v>
      </c>
      <c r="F200" s="3">
        <f>'Example 1'!E200</f>
        <v>4.0499999999999998E-3</v>
      </c>
      <c r="G200" s="3">
        <f>'Example 2'!E200</f>
        <v>3.7757146925878438E-4</v>
      </c>
    </row>
    <row r="201" spans="1:7" x14ac:dyDescent="0.2">
      <c r="A201">
        <f t="shared" si="9"/>
        <v>17</v>
      </c>
      <c r="B201">
        <f t="shared" si="10"/>
        <v>7</v>
      </c>
      <c r="C201">
        <f t="shared" si="11"/>
        <v>1707</v>
      </c>
      <c r="D201" s="6">
        <f>'Example 1'!D201</f>
        <v>765545.54736116494</v>
      </c>
      <c r="E201" s="6">
        <f>'Example 2'!D201</f>
        <v>652929.45130390429</v>
      </c>
      <c r="F201" s="3">
        <f>'Example 1'!E201</f>
        <v>4.0499999999999998E-3</v>
      </c>
      <c r="G201" s="3">
        <f>'Example 2'!E201</f>
        <v>3.7003920940354985E-4</v>
      </c>
    </row>
    <row r="202" spans="1:7" x14ac:dyDescent="0.2">
      <c r="A202">
        <f t="shared" si="9"/>
        <v>17</v>
      </c>
      <c r="B202">
        <f t="shared" si="10"/>
        <v>8</v>
      </c>
      <c r="C202">
        <f t="shared" si="11"/>
        <v>1708</v>
      </c>
      <c r="D202" s="6">
        <f>'Example 1'!D202</f>
        <v>771156.13182797772</v>
      </c>
      <c r="E202" s="6">
        <f>'Example 2'!D202</f>
        <v>655671.9858998846</v>
      </c>
      <c r="F202" s="3">
        <f>'Example 1'!E202</f>
        <v>4.0499999999999998E-3</v>
      </c>
      <c r="G202" s="3">
        <f>'Example 2'!E202</f>
        <v>3.6265721232806974E-4</v>
      </c>
    </row>
    <row r="203" spans="1:7" x14ac:dyDescent="0.2">
      <c r="A203">
        <f t="shared" si="9"/>
        <v>17</v>
      </c>
      <c r="B203">
        <f t="shared" si="10"/>
        <v>9</v>
      </c>
      <c r="C203">
        <f t="shared" si="11"/>
        <v>1709</v>
      </c>
      <c r="D203" s="6">
        <f>'Example 1'!D203</f>
        <v>776789.43916188111</v>
      </c>
      <c r="E203" s="6">
        <f>'Example 2'!D203</f>
        <v>658410.67671752349</v>
      </c>
      <c r="F203" s="3">
        <f>'Example 1'!E203</f>
        <v>4.0499999999999998E-3</v>
      </c>
      <c r="G203" s="3">
        <f>'Example 2'!E203</f>
        <v>3.5542248040568039E-4</v>
      </c>
    </row>
    <row r="204" spans="1:7" x14ac:dyDescent="0.2">
      <c r="A204">
        <f t="shared" si="9"/>
        <v>17</v>
      </c>
      <c r="B204">
        <f t="shared" si="10"/>
        <v>10</v>
      </c>
      <c r="C204">
        <f t="shared" si="11"/>
        <v>1710</v>
      </c>
      <c r="D204" s="6">
        <f>'Example 1'!D204</f>
        <v>782445.56139048678</v>
      </c>
      <c r="E204" s="6">
        <f>'Example 2'!D204</f>
        <v>661145.57922956906</v>
      </c>
      <c r="F204" s="3">
        <f>'Example 1'!E204</f>
        <v>4.0499999999999998E-3</v>
      </c>
      <c r="G204" s="3">
        <f>'Example 2'!E204</f>
        <v>3.4833207581006013E-4</v>
      </c>
    </row>
    <row r="205" spans="1:7" x14ac:dyDescent="0.2">
      <c r="A205">
        <f t="shared" si="9"/>
        <v>17</v>
      </c>
      <c r="B205">
        <f t="shared" si="10"/>
        <v>11</v>
      </c>
      <c r="C205">
        <f t="shared" si="11"/>
        <v>1711</v>
      </c>
      <c r="D205" s="6">
        <f>'Example 1'!D205</f>
        <v>788124.59091411834</v>
      </c>
      <c r="E205" s="6">
        <f>'Example 2'!D205</f>
        <v>663876.74827178416</v>
      </c>
      <c r="F205" s="3">
        <f>'Example 1'!E205</f>
        <v>4.0499999999999998E-3</v>
      </c>
      <c r="G205" s="3">
        <f>'Example 2'!E205</f>
        <v>3.4138311932225852E-4</v>
      </c>
    </row>
    <row r="206" spans="1:7" x14ac:dyDescent="0.2">
      <c r="A206">
        <f t="shared" si="9"/>
        <v>17</v>
      </c>
      <c r="B206">
        <f t="shared" si="10"/>
        <v>12</v>
      </c>
      <c r="C206">
        <f t="shared" si="11"/>
        <v>1712</v>
      </c>
      <c r="D206" s="6">
        <f>'Example 1'!D206</f>
        <v>793826.62050732062</v>
      </c>
      <c r="E206" s="6">
        <f>'Example 2'!D206</f>
        <v>666604.23804475297</v>
      </c>
      <c r="F206" s="3">
        <f>'Example 1'!E206</f>
        <v>4.0499999999999998E-3</v>
      </c>
      <c r="G206" s="3">
        <f>'Example 2'!E206</f>
        <v>3.3457278916152443E-4</v>
      </c>
    </row>
    <row r="207" spans="1:7" x14ac:dyDescent="0.2">
      <c r="A207">
        <f t="shared" si="9"/>
        <v>18</v>
      </c>
      <c r="B207">
        <f t="shared" si="10"/>
        <v>1</v>
      </c>
      <c r="C207">
        <f t="shared" si="11"/>
        <v>1801</v>
      </c>
      <c r="D207" s="6">
        <f>'Example 1'!D207</f>
        <v>799551.74332037533</v>
      </c>
      <c r="E207" s="6">
        <f>'Example 2'!D207</f>
        <v>669328.10211591539</v>
      </c>
      <c r="F207" s="3">
        <f>'Example 1'!E207</f>
        <v>4.0499999999999998E-3</v>
      </c>
      <c r="G207" s="3">
        <f>'Example 2'!E207</f>
        <v>3.2789831983945827E-4</v>
      </c>
    </row>
    <row r="208" spans="1:7" x14ac:dyDescent="0.2">
      <c r="A208">
        <f t="shared" si="9"/>
        <v>18</v>
      </c>
      <c r="B208">
        <f t="shared" si="10"/>
        <v>2</v>
      </c>
      <c r="C208">
        <f t="shared" si="11"/>
        <v>1802</v>
      </c>
      <c r="D208" s="6">
        <f>'Example 1'!D208</f>
        <v>805300.05288082291</v>
      </c>
      <c r="E208" s="6">
        <f>'Example 2'!D208</f>
        <v>672048.39342182002</v>
      </c>
      <c r="F208" s="3">
        <f>'Example 1'!E208</f>
        <v>4.0499999999999998E-3</v>
      </c>
      <c r="G208" s="3">
        <f>'Example 2'!E208</f>
        <v>3.2135700103702299E-4</v>
      </c>
    </row>
    <row r="209" spans="1:7" x14ac:dyDescent="0.2">
      <c r="A209">
        <f t="shared" si="9"/>
        <v>18</v>
      </c>
      <c r="B209">
        <f t="shared" si="10"/>
        <v>3</v>
      </c>
      <c r="C209">
        <f t="shared" si="11"/>
        <v>1803</v>
      </c>
      <c r="D209" s="6">
        <f>'Example 1'!D209</f>
        <v>811071.64309499029</v>
      </c>
      <c r="E209" s="6">
        <f>'Example 2'!D209</f>
        <v>674765.16427058436</v>
      </c>
      <c r="F209" s="3">
        <f>'Example 1'!E209</f>
        <v>4.0499999999999998E-3</v>
      </c>
      <c r="G209" s="3">
        <f>'Example 2'!E209</f>
        <v>3.1494617650395769E-4</v>
      </c>
    </row>
    <row r="210" spans="1:7" x14ac:dyDescent="0.2">
      <c r="A210">
        <f t="shared" si="9"/>
        <v>18</v>
      </c>
      <c r="B210">
        <f t="shared" si="10"/>
        <v>4</v>
      </c>
      <c r="C210">
        <f t="shared" si="11"/>
        <v>1804</v>
      </c>
      <c r="D210" s="6">
        <f>'Example 1'!D210</f>
        <v>816866.60824952507</v>
      </c>
      <c r="E210" s="6">
        <f>'Example 2'!D210</f>
        <v>677478.46634455072</v>
      </c>
      <c r="F210" s="3">
        <f>'Example 1'!E210</f>
        <v>4.0499999999999998E-3</v>
      </c>
      <c r="G210" s="3">
        <f>'Example 2'!E210</f>
        <v>3.0866324298014727E-4</v>
      </c>
    </row>
    <row r="211" spans="1:7" x14ac:dyDescent="0.2">
      <c r="A211">
        <f t="shared" si="9"/>
        <v>18</v>
      </c>
      <c r="B211">
        <f t="shared" si="10"/>
        <v>5</v>
      </c>
      <c r="C211">
        <f t="shared" si="11"/>
        <v>1805</v>
      </c>
      <c r="D211" s="6">
        <f>'Example 1'!D211</f>
        <v>822685.04301293578</v>
      </c>
      <c r="E211" s="6">
        <f>'Example 2'!D211</f>
        <v>680188.3507031292</v>
      </c>
      <c r="F211" s="3">
        <f>'Example 1'!E211</f>
        <v>4.0499999999999998E-3</v>
      </c>
      <c r="G211" s="3">
        <f>'Example 2'!E211</f>
        <v>3.0250564913850993E-4</v>
      </c>
    </row>
    <row r="212" spans="1:7" x14ac:dyDescent="0.2">
      <c r="A212">
        <f t="shared" si="9"/>
        <v>18</v>
      </c>
      <c r="B212">
        <f t="shared" si="10"/>
        <v>6</v>
      </c>
      <c r="C212">
        <f t="shared" si="11"/>
        <v>1806</v>
      </c>
      <c r="D212" s="6">
        <f>'Example 1'!D212</f>
        <v>828527.04243713827</v>
      </c>
      <c r="E212" s="6">
        <f>'Example 2'!D212</f>
        <v>682894.86778581794</v>
      </c>
      <c r="F212" s="3">
        <f>'Example 1'!E212</f>
        <v>4.0499999999999998E-3</v>
      </c>
      <c r="G212" s="3">
        <f>'Example 2'!E212</f>
        <v>2.9647089454897299E-4</v>
      </c>
    </row>
    <row r="213" spans="1:7" x14ac:dyDescent="0.2">
      <c r="A213">
        <f t="shared" si="9"/>
        <v>18</v>
      </c>
      <c r="B213">
        <f t="shared" si="10"/>
        <v>7</v>
      </c>
      <c r="C213">
        <f t="shared" si="11"/>
        <v>1807</v>
      </c>
      <c r="D213" s="6">
        <f>'Example 1'!D213</f>
        <v>834392.70195900882</v>
      </c>
      <c r="E213" s="6">
        <f>'Example 2'!D213</f>
        <v>685598.0674153897</v>
      </c>
      <c r="F213" s="3">
        <f>'Example 1'!E213</f>
        <v>4.0499999999999998E-3</v>
      </c>
      <c r="G213" s="3">
        <f>'Example 2'!E213</f>
        <v>2.9055652866311695E-4</v>
      </c>
    </row>
    <row r="214" spans="1:7" x14ac:dyDescent="0.2">
      <c r="A214">
        <f t="shared" si="9"/>
        <v>18</v>
      </c>
      <c r="B214">
        <f t="shared" si="10"/>
        <v>8</v>
      </c>
      <c r="C214">
        <f t="shared" si="11"/>
        <v>1808</v>
      </c>
      <c r="D214" s="6">
        <f>'Example 1'!D214</f>
        <v>840282.11740194284</v>
      </c>
      <c r="E214" s="6">
        <f>'Example 2'!D214</f>
        <v>688297.99880123767</v>
      </c>
      <c r="F214" s="3">
        <f>'Example 1'!E214</f>
        <v>4.0499999999999998E-3</v>
      </c>
      <c r="G214" s="3">
        <f>'Example 2'!E214</f>
        <v>2.847601498190749E-4</v>
      </c>
    </row>
    <row r="215" spans="1:7" x14ac:dyDescent="0.2">
      <c r="A215">
        <f t="shared" si="9"/>
        <v>18</v>
      </c>
      <c r="B215">
        <f t="shared" si="10"/>
        <v>9</v>
      </c>
      <c r="C215">
        <f t="shared" si="11"/>
        <v>1809</v>
      </c>
      <c r="D215" s="6">
        <f>'Example 1'!D215</f>
        <v>846195.38497742079</v>
      </c>
      <c r="E215" s="6">
        <f>'Example 2'!D215</f>
        <v>690994.71054287103</v>
      </c>
      <c r="F215" s="3">
        <f>'Example 1'!E215</f>
        <v>4.0499999999999998E-3</v>
      </c>
      <c r="G215" s="3">
        <f>'Example 2'!E215</f>
        <v>2.7907940426628343E-4</v>
      </c>
    </row>
    <row r="216" spans="1:7" x14ac:dyDescent="0.2">
      <c r="A216">
        <f t="shared" si="9"/>
        <v>18</v>
      </c>
      <c r="B216">
        <f t="shared" si="10"/>
        <v>10</v>
      </c>
      <c r="C216">
        <f t="shared" si="11"/>
        <v>1810</v>
      </c>
      <c r="D216" s="6">
        <f>'Example 1'!D216</f>
        <v>852132.60128657939</v>
      </c>
      <c r="E216" s="6">
        <f>'Example 2'!D216</f>
        <v>693688.25063355104</v>
      </c>
      <c r="F216" s="3">
        <f>'Example 1'!E216</f>
        <v>4.0499999999999998E-3</v>
      </c>
      <c r="G216" s="3">
        <f>'Example 2'!E216</f>
        <v>2.7351198520968905E-4</v>
      </c>
    </row>
    <row r="217" spans="1:7" x14ac:dyDescent="0.2">
      <c r="A217">
        <f t="shared" si="9"/>
        <v>18</v>
      </c>
      <c r="B217">
        <f t="shared" si="10"/>
        <v>11</v>
      </c>
      <c r="C217">
        <f t="shared" si="11"/>
        <v>1811</v>
      </c>
      <c r="D217" s="6">
        <f>'Example 1'!D217</f>
        <v>858093.86332179012</v>
      </c>
      <c r="E217" s="6">
        <f>'Example 2'!D217</f>
        <v>696378.66646406148</v>
      </c>
      <c r="F217" s="3">
        <f>'Example 1'!E217</f>
        <v>4.0499999999999998E-3</v>
      </c>
      <c r="G217" s="3">
        <f>'Example 2'!E217</f>
        <v>2.6805563187302201E-4</v>
      </c>
    </row>
    <row r="218" spans="1:7" x14ac:dyDescent="0.2">
      <c r="A218">
        <f t="shared" si="9"/>
        <v>18</v>
      </c>
      <c r="B218">
        <f t="shared" si="10"/>
        <v>12</v>
      </c>
      <c r="C218">
        <f t="shared" si="11"/>
        <v>1812</v>
      </c>
      <c r="D218" s="6">
        <f>'Example 1'!D218</f>
        <v>864079.26846824342</v>
      </c>
      <c r="E218" s="6">
        <f>'Example 2'!D218</f>
        <v>699066.00482660311</v>
      </c>
      <c r="F218" s="3">
        <f>'Example 1'!E218</f>
        <v>4.0499999999999998E-3</v>
      </c>
      <c r="G218" s="3">
        <f>'Example 2'!E218</f>
        <v>2.62708128580757E-4</v>
      </c>
    </row>
    <row r="219" spans="1:7" x14ac:dyDescent="0.2">
      <c r="A219">
        <f t="shared" si="9"/>
        <v>19</v>
      </c>
      <c r="B219">
        <f t="shared" si="10"/>
        <v>1</v>
      </c>
      <c r="C219">
        <f t="shared" si="11"/>
        <v>1901</v>
      </c>
      <c r="D219" s="6">
        <f>'Example 1'!D219</f>
        <v>870088.91450553993</v>
      </c>
      <c r="E219" s="6">
        <f>'Example 2'!D219</f>
        <v>701750.31191880687</v>
      </c>
      <c r="F219" s="3">
        <f>'Example 1'!E219</f>
        <v>4.0499999999999998E-3</v>
      </c>
      <c r="G219" s="3">
        <f>'Example 2'!E219</f>
        <v>2.5746730385838799E-4</v>
      </c>
    </row>
    <row r="220" spans="1:7" x14ac:dyDescent="0.2">
      <c r="A220">
        <f t="shared" si="9"/>
        <v>19</v>
      </c>
      <c r="B220">
        <f t="shared" si="10"/>
        <v>2</v>
      </c>
      <c r="C220">
        <f t="shared" si="11"/>
        <v>1902</v>
      </c>
      <c r="D220" s="6">
        <f>'Example 1'!D220</f>
        <v>876122.8996092875</v>
      </c>
      <c r="E220" s="6">
        <f>'Example 2'!D220</f>
        <v>704431.63334785809</v>
      </c>
      <c r="F220" s="3">
        <f>'Example 1'!E220</f>
        <v>4.0499999999999998E-3</v>
      </c>
      <c r="G220" s="3">
        <f>'Example 2'!E220</f>
        <v>2.5233102955065208E-4</v>
      </c>
    </row>
    <row r="221" spans="1:7" x14ac:dyDescent="0.2">
      <c r="A221">
        <f t="shared" si="9"/>
        <v>19</v>
      </c>
      <c r="B221">
        <f t="shared" si="10"/>
        <v>3</v>
      </c>
      <c r="C221">
        <f t="shared" si="11"/>
        <v>1903</v>
      </c>
      <c r="D221" s="6">
        <f>'Example 1'!D221</f>
        <v>882181.32235270517</v>
      </c>
      <c r="E221" s="6">
        <f>'Example 2'!D221</f>
        <v>707110.01413472265</v>
      </c>
      <c r="F221" s="3">
        <f>'Example 1'!E221</f>
        <v>4.0499999999999998E-3</v>
      </c>
      <c r="G221" s="3">
        <f>'Example 2'!E221</f>
        <v>2.4729721995734379E-4</v>
      </c>
    </row>
    <row r="222" spans="1:7" x14ac:dyDescent="0.2">
      <c r="A222">
        <f t="shared" si="9"/>
        <v>19</v>
      </c>
      <c r="B222">
        <f t="shared" si="10"/>
        <v>4</v>
      </c>
      <c r="C222">
        <f t="shared" si="11"/>
        <v>1904</v>
      </c>
      <c r="D222" s="6">
        <f>'Example 1'!D222</f>
        <v>888264.28170823376</v>
      </c>
      <c r="E222" s="6">
        <f>'Example 2'!D222</f>
        <v>709785.49871847208</v>
      </c>
      <c r="F222" s="3">
        <f>'Example 1'!E222</f>
        <v>4.0499999999999998E-3</v>
      </c>
      <c r="G222" s="3">
        <f>'Example 2'!E222</f>
        <v>2.4236383098636961E-4</v>
      </c>
    </row>
    <row r="223" spans="1:7" x14ac:dyDescent="0.2">
      <c r="A223">
        <f t="shared" si="9"/>
        <v>19</v>
      </c>
      <c r="B223">
        <f t="shared" si="10"/>
        <v>5</v>
      </c>
      <c r="C223">
        <f t="shared" si="11"/>
        <v>1905</v>
      </c>
      <c r="D223" s="6">
        <f>'Example 1'!D223</f>
        <v>894371.87704915216</v>
      </c>
      <c r="E223" s="6">
        <f>'Example 2'!D223</f>
        <v>712458.13096069742</v>
      </c>
      <c r="F223" s="3">
        <f>'Example 1'!E223</f>
        <v>4.0499999999999998E-3</v>
      </c>
      <c r="G223" s="3">
        <f>'Example 2'!E223</f>
        <v>2.3752885932369809E-4</v>
      </c>
    </row>
    <row r="224" spans="1:7" x14ac:dyDescent="0.2">
      <c r="A224">
        <f t="shared" si="9"/>
        <v>19</v>
      </c>
      <c r="B224">
        <f t="shared" si="10"/>
        <v>6</v>
      </c>
      <c r="C224">
        <f t="shared" si="11"/>
        <v>1906</v>
      </c>
      <c r="D224" s="6">
        <f>'Example 1'!D224</f>
        <v>900504.20815120137</v>
      </c>
      <c r="E224" s="6">
        <f>'Example 2'!D224</f>
        <v>715127.95415000874</v>
      </c>
      <c r="F224" s="3">
        <f>'Example 1'!E224</f>
        <v>4.0499999999999998E-3</v>
      </c>
      <c r="G224" s="3">
        <f>'Example 2'!E224</f>
        <v>2.3279034161986892E-4</v>
      </c>
    </row>
    <row r="225" spans="1:7" x14ac:dyDescent="0.2">
      <c r="A225">
        <f t="shared" si="9"/>
        <v>19</v>
      </c>
      <c r="B225">
        <f t="shared" si="10"/>
        <v>7</v>
      </c>
      <c r="C225">
        <f t="shared" si="11"/>
        <v>1907</v>
      </c>
      <c r="D225" s="6">
        <f>'Example 1'!D225</f>
        <v>906661.37519421382</v>
      </c>
      <c r="E225" s="6">
        <f>'Example 2'!D225</f>
        <v>717795.01100661128</v>
      </c>
      <c r="F225" s="3">
        <f>'Example 1'!E225</f>
        <v>4.0499999999999998E-3</v>
      </c>
      <c r="G225" s="3">
        <f>'Example 2'!E225</f>
        <v>2.281463536927306E-4</v>
      </c>
    </row>
    <row r="226" spans="1:7" x14ac:dyDescent="0.2">
      <c r="A226">
        <f t="shared" si="9"/>
        <v>19</v>
      </c>
      <c r="B226">
        <f t="shared" si="10"/>
        <v>8</v>
      </c>
      <c r="C226">
        <f t="shared" si="11"/>
        <v>1908</v>
      </c>
      <c r="D226" s="6">
        <f>'Example 1'!D226</f>
        <v>912843.47876375052</v>
      </c>
      <c r="E226" s="6">
        <f>'Example 2'!D226</f>
        <v>720459.34368695563</v>
      </c>
      <c r="F226" s="3">
        <f>'Example 1'!E226</f>
        <v>4.0499999999999998E-3</v>
      </c>
      <c r="G226" s="3">
        <f>'Example 2'!E226</f>
        <v>2.2359500974608278E-4</v>
      </c>
    </row>
    <row r="227" spans="1:7" x14ac:dyDescent="0.2">
      <c r="A227">
        <f t="shared" si="9"/>
        <v>19</v>
      </c>
      <c r="B227">
        <f t="shared" si="10"/>
        <v>9</v>
      </c>
      <c r="C227">
        <f t="shared" si="11"/>
        <v>1909</v>
      </c>
      <c r="D227" s="6">
        <f>'Example 1'!D227</f>
        <v>919050.61985274381</v>
      </c>
      <c r="E227" s="6">
        <f>'Example 2'!D227</f>
        <v>723120.99378845328</v>
      </c>
      <c r="F227" s="3">
        <f>'Example 1'!E227</f>
        <v>4.0499999999999998E-3</v>
      </c>
      <c r="G227" s="3">
        <f>'Example 2'!E227</f>
        <v>2.1913446160390609E-4</v>
      </c>
    </row>
    <row r="228" spans="1:7" x14ac:dyDescent="0.2">
      <c r="A228">
        <f t="shared" si="9"/>
        <v>19</v>
      </c>
      <c r="B228">
        <f t="shared" si="10"/>
        <v>10</v>
      </c>
      <c r="C228">
        <f t="shared" si="11"/>
        <v>1910</v>
      </c>
      <c r="D228" s="6">
        <f>'Example 1'!D228</f>
        <v>925282.89986314753</v>
      </c>
      <c r="E228" s="6">
        <f>'Example 2'!D228</f>
        <v>725780.00235425553</v>
      </c>
      <c r="F228" s="3">
        <f>'Example 1'!E228</f>
        <v>4.0499999999999998E-3</v>
      </c>
      <c r="G228" s="3">
        <f>'Example 2'!E228</f>
        <v>2.1476289795986859E-4</v>
      </c>
    </row>
    <row r="229" spans="1:7" x14ac:dyDescent="0.2">
      <c r="A229">
        <f t="shared" si="9"/>
        <v>19</v>
      </c>
      <c r="B229">
        <f t="shared" si="10"/>
        <v>11</v>
      </c>
      <c r="C229">
        <f t="shared" si="11"/>
        <v>1911</v>
      </c>
      <c r="D229" s="6">
        <f>'Example 1'!D229</f>
        <v>931540.42060759338</v>
      </c>
      <c r="E229" s="6">
        <f>'Example 2'!D229</f>
        <v>728436.40987808735</v>
      </c>
      <c r="F229" s="3">
        <f>'Example 1'!E229</f>
        <v>4.0499999999999998E-3</v>
      </c>
      <c r="G229" s="3">
        <f>'Example 2'!E229</f>
        <v>2.1047854364180377E-4</v>
      </c>
    </row>
    <row r="230" spans="1:7" x14ac:dyDescent="0.2">
      <c r="A230">
        <f t="shared" si="9"/>
        <v>19</v>
      </c>
      <c r="B230">
        <f t="shared" si="10"/>
        <v>12</v>
      </c>
      <c r="C230">
        <f t="shared" si="11"/>
        <v>1912</v>
      </c>
      <c r="D230" s="6">
        <f>'Example 1'!D230</f>
        <v>937823.28431105427</v>
      </c>
      <c r="E230" s="6">
        <f>'Example 2'!D230</f>
        <v>731090.25630913326</v>
      </c>
      <c r="F230" s="3">
        <f>'Example 1'!E230</f>
        <v>4.0499999999999998E-3</v>
      </c>
      <c r="G230" s="3">
        <f>'Example 2'!E230</f>
        <v>2.06279658890862E-4</v>
      </c>
    </row>
    <row r="231" spans="1:7" x14ac:dyDescent="0.2">
      <c r="A231">
        <f t="shared" si="9"/>
        <v>20</v>
      </c>
      <c r="B231">
        <f t="shared" si="10"/>
        <v>1</v>
      </c>
      <c r="C231">
        <f t="shared" si="11"/>
        <v>2001</v>
      </c>
      <c r="D231" s="6">
        <f>'Example 1'!D231</f>
        <v>944131.5936125142</v>
      </c>
      <c r="E231" s="6">
        <f>'Example 2'!D231</f>
        <v>733741.5810569704</v>
      </c>
      <c r="F231" s="3">
        <f>'Example 1'!E231</f>
        <v>4.0499999999999998E-3</v>
      </c>
      <c r="G231" s="3">
        <f>'Example 2'!E231</f>
        <v>2.0216453865504202E-4</v>
      </c>
    </row>
    <row r="232" spans="1:7" x14ac:dyDescent="0.2">
      <c r="A232">
        <f t="shared" si="9"/>
        <v>20</v>
      </c>
      <c r="B232">
        <f t="shared" si="10"/>
        <v>2</v>
      </c>
      <c r="C232">
        <f t="shared" si="11"/>
        <v>2002</v>
      </c>
      <c r="D232" s="6">
        <f>'Example 1'!D232</f>
        <v>950465.45156664494</v>
      </c>
      <c r="E232" s="6">
        <f>'Example 2'!D232</f>
        <v>736390.42299654335</v>
      </c>
      <c r="F232" s="3">
        <f>'Example 1'!E232</f>
        <v>4.0499999999999998E-3</v>
      </c>
      <c r="G232" s="3">
        <f>'Example 2'!E232</f>
        <v>1.9813151189681602E-4</v>
      </c>
    </row>
    <row r="233" spans="1:7" x14ac:dyDescent="0.2">
      <c r="A233">
        <f t="shared" si="9"/>
        <v>20</v>
      </c>
      <c r="B233">
        <f t="shared" si="10"/>
        <v>3</v>
      </c>
      <c r="C233">
        <f t="shared" si="11"/>
        <v>2003</v>
      </c>
      <c r="D233" s="6">
        <f>'Example 1'!D233</f>
        <v>956824.96164548991</v>
      </c>
      <c r="E233" s="6">
        <f>'Example 2'!D233</f>
        <v>739036.82047317771</v>
      </c>
      <c r="F233" s="3">
        <f>'Example 1'!E233</f>
        <v>4.0499999999999998E-3</v>
      </c>
      <c r="G233" s="3">
        <f>'Example 2'!E233</f>
        <v>1.9417894091456724E-4</v>
      </c>
    </row>
    <row r="234" spans="1:7" x14ac:dyDescent="0.2">
      <c r="A234">
        <f t="shared" si="9"/>
        <v>20</v>
      </c>
      <c r="B234">
        <f t="shared" si="10"/>
        <v>4</v>
      </c>
      <c r="C234">
        <f t="shared" si="11"/>
        <v>2004</v>
      </c>
      <c r="D234" s="6">
        <f>'Example 1'!D234</f>
        <v>963210.22774015425</v>
      </c>
      <c r="E234" s="6">
        <f>'Example 2'!D234</f>
        <v>741680.81130762631</v>
      </c>
      <c r="F234" s="3">
        <f>'Example 1'!E234</f>
        <v>4.0499999999999998E-3</v>
      </c>
      <c r="G234" s="3">
        <f>'Example 2'!E234</f>
        <v>1.9030522067756413E-4</v>
      </c>
    </row>
    <row r="235" spans="1:7" x14ac:dyDescent="0.2">
      <c r="A235">
        <f t="shared" si="9"/>
        <v>20</v>
      </c>
      <c r="B235">
        <f t="shared" si="10"/>
        <v>5</v>
      </c>
      <c r="C235">
        <f t="shared" si="11"/>
        <v>2005</v>
      </c>
      <c r="D235" s="6">
        <f>'Example 1'!D235</f>
        <v>969621.35416250199</v>
      </c>
      <c r="E235" s="6">
        <f>'Example 2'!D235</f>
        <v>744322.43280114618</v>
      </c>
      <c r="F235" s="3">
        <f>'Example 1'!E235</f>
        <v>4.0499999999999998E-3</v>
      </c>
      <c r="G235" s="3">
        <f>'Example 2'!E235</f>
        <v>1.865087781742014E-4</v>
      </c>
    </row>
    <row r="236" spans="1:7" x14ac:dyDescent="0.2">
      <c r="A236">
        <f t="shared" si="9"/>
        <v>20</v>
      </c>
      <c r="B236">
        <f t="shared" si="10"/>
        <v>6</v>
      </c>
      <c r="C236">
        <f t="shared" si="11"/>
        <v>2006</v>
      </c>
      <c r="D236" s="6">
        <f>'Example 1'!D236</f>
        <v>976058.44564686017</v>
      </c>
      <c r="E236" s="6">
        <f>'Example 2'!D236</f>
        <v>746961.721740601</v>
      </c>
      <c r="F236" s="3">
        <f>'Example 1'!E236</f>
        <v>4.0499999999999998E-3</v>
      </c>
      <c r="G236" s="3">
        <f>'Example 2'!E236</f>
        <v>1.8278807177324314E-4</v>
      </c>
    </row>
    <row r="237" spans="1:7" x14ac:dyDescent="0.2">
      <c r="A237">
        <f t="shared" si="9"/>
        <v>20</v>
      </c>
      <c r="B237">
        <f t="shared" si="10"/>
        <v>7</v>
      </c>
      <c r="C237">
        <f t="shared" si="11"/>
        <v>2007</v>
      </c>
      <c r="D237" s="6">
        <f>'Example 1'!D237</f>
        <v>982521.60735173011</v>
      </c>
      <c r="E237" s="6">
        <f>'Example 2'!D237</f>
        <v>749598.71440358588</v>
      </c>
      <c r="F237" s="3">
        <f>'Example 1'!E237</f>
        <v>4.0499999999999998E-3</v>
      </c>
      <c r="G237" s="3">
        <f>'Example 2'!E237</f>
        <v>1.7914159059780857E-4</v>
      </c>
    </row>
    <row r="238" spans="1:7" x14ac:dyDescent="0.2">
      <c r="A238">
        <f t="shared" si="9"/>
        <v>20</v>
      </c>
      <c r="B238">
        <f t="shared" si="10"/>
        <v>8</v>
      </c>
      <c r="C238">
        <f t="shared" si="11"/>
        <v>2008</v>
      </c>
      <c r="D238" s="6">
        <f>'Example 1'!D238</f>
        <v>989010.94486150471</v>
      </c>
      <c r="E238" s="6">
        <f>'Example 2'!D238</f>
        <v>752233.44656357076</v>
      </c>
      <c r="F238" s="3">
        <f>'Example 1'!E238</f>
        <v>4.0499999999999998E-3</v>
      </c>
      <c r="G238" s="3">
        <f>'Example 2'!E238</f>
        <v>1.7556785391184646E-4</v>
      </c>
    </row>
    <row r="239" spans="1:7" x14ac:dyDescent="0.2">
      <c r="A239">
        <f t="shared" si="9"/>
        <v>20</v>
      </c>
      <c r="B239">
        <f t="shared" si="10"/>
        <v>9</v>
      </c>
      <c r="C239">
        <f t="shared" si="11"/>
        <v>2009</v>
      </c>
      <c r="D239" s="6">
        <f>'Example 1'!D239</f>
        <v>995526.56418819388</v>
      </c>
      <c r="E239" s="6">
        <f>'Example 2'!D239</f>
        <v>754865.95349505951</v>
      </c>
      <c r="F239" s="3">
        <f>'Example 1'!E239</f>
        <v>4.0499999999999998E-3</v>
      </c>
      <c r="G239" s="3">
        <f>'Example 2'!E239</f>
        <v>1.7206541051884871E-4</v>
      </c>
    </row>
    <row r="240" spans="1:7" x14ac:dyDescent="0.2">
      <c r="A240">
        <f t="shared" si="9"/>
        <v>20</v>
      </c>
      <c r="B240">
        <f t="shared" si="10"/>
        <v>10</v>
      </c>
      <c r="C240">
        <f t="shared" si="11"/>
        <v>2010</v>
      </c>
      <c r="D240" s="6">
        <f>'Example 1'!D240</f>
        <v>1002068.5717731562</v>
      </c>
      <c r="E240" s="6">
        <f>'Example 2'!D240</f>
        <v>757496.26997876063</v>
      </c>
      <c r="F240" s="3">
        <f>'Example 1'!E240</f>
        <v>4.0499999999999998E-3</v>
      </c>
      <c r="G240" s="3">
        <f>'Example 2'!E240</f>
        <v>1.6863283817255929E-4</v>
      </c>
    </row>
    <row r="241" spans="1:7" x14ac:dyDescent="0.2">
      <c r="A241">
        <f t="shared" si="9"/>
        <v>20</v>
      </c>
      <c r="B241">
        <f t="shared" si="10"/>
        <v>11</v>
      </c>
      <c r="C241">
        <f t="shared" si="11"/>
        <v>2011</v>
      </c>
      <c r="D241" s="6">
        <f>'Example 1'!D241</f>
        <v>1008637.0744888376</v>
      </c>
      <c r="E241" s="6">
        <f>'Example 2'!D241</f>
        <v>760124.4303067677</v>
      </c>
      <c r="F241" s="3">
        <f>'Example 1'!E241</f>
        <v>4.0499999999999998E-3</v>
      </c>
      <c r="G241" s="3">
        <f>'Example 2'!E241</f>
        <v>1.6526874299943896E-4</v>
      </c>
    </row>
    <row r="242" spans="1:7" x14ac:dyDescent="0.2">
      <c r="A242">
        <f t="shared" si="9"/>
        <v>20</v>
      </c>
      <c r="B242">
        <f t="shared" si="10"/>
        <v>12</v>
      </c>
      <c r="C242">
        <f t="shared" si="11"/>
        <v>2012</v>
      </c>
      <c r="D242" s="6">
        <f>'Example 1'!D242</f>
        <v>1015232.1796405176</v>
      </c>
      <c r="E242" s="6">
        <f>'Example 2'!D242</f>
        <v>762750.46828774514</v>
      </c>
      <c r="F242" s="3">
        <f>'Example 1'!E242</f>
        <v>4.0499999999999998E-3</v>
      </c>
      <c r="G242" s="3">
        <f>'Example 2'!E242</f>
        <v>1.6197175893265149E-4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 Mengke - HongKong-MR</dc:creator>
  <cp:lastModifiedBy>Lyu Mengke - HongKong-MR</cp:lastModifiedBy>
  <dcterms:created xsi:type="dcterms:W3CDTF">2021-11-13T02:39:32Z</dcterms:created>
  <dcterms:modified xsi:type="dcterms:W3CDTF">2021-11-13T03:04:57Z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dace53-bb26-49c1-b263-21baa9bbd689_Enabled">
    <vt:lpwstr>true</vt:lpwstr>
  </property>
  <property fmtid="{D5CDD505-2E9C-101B-9397-08002B2CF9AE}" pid="3" name="MSIP_Label_c6dace53-bb26-49c1-b263-21baa9bbd689_SetDate">
    <vt:lpwstr>2021-11-13T02:43:33Z</vt:lpwstr>
  </property>
  <property fmtid="{D5CDD505-2E9C-101B-9397-08002B2CF9AE}" pid="4" name="MSIP_Label_c6dace53-bb26-49c1-b263-21baa9bbd689_Method">
    <vt:lpwstr>Privileged</vt:lpwstr>
  </property>
  <property fmtid="{D5CDD505-2E9C-101B-9397-08002B2CF9AE}" pid="5" name="MSIP_Label_c6dace53-bb26-49c1-b263-21baa9bbd689_Name">
    <vt:lpwstr>c6dace53-bb26-49c1-b263-21baa9bbd689</vt:lpwstr>
  </property>
  <property fmtid="{D5CDD505-2E9C-101B-9397-08002B2CF9AE}" pid="6" name="MSIP_Label_c6dace53-bb26-49c1-b263-21baa9bbd689_SiteId">
    <vt:lpwstr>582259a1-dcaa-4cca-b1cf-e60d3f045ecd</vt:lpwstr>
  </property>
  <property fmtid="{D5CDD505-2E9C-101B-9397-08002B2CF9AE}" pid="7" name="MSIP_Label_c6dace53-bb26-49c1-b263-21baa9bbd689_ActionId">
    <vt:lpwstr>3e9340e3-8b43-4f2c-8975-0fb26eda777d</vt:lpwstr>
  </property>
  <property fmtid="{D5CDD505-2E9C-101B-9397-08002B2CF9AE}" pid="8" name="MSIP_Label_c6dace53-bb26-49c1-b263-21baa9bbd689_ContentBits">
    <vt:lpwstr>0</vt:lpwstr>
  </property>
</Properties>
</file>